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0" yWindow="500" windowWidth="17950" windowHeight="9240"/>
  </bookViews>
  <sheets>
    <sheet name=" 110-1行事曆草案填寫" sheetId="1" r:id="rId1"/>
    <sheet name="109-1行事曆" sheetId="2" r:id="rId2"/>
    <sheet name="填報順序" sheetId="3" r:id="rId3"/>
  </sheets>
  <definedNames>
    <definedName name="OLE_LINK13" localSheetId="2">填報順序!$B$2</definedName>
  </definedNames>
  <calcPr calcId="144525"/>
  <extLst>
    <ext uri="GoogleSheetsCustomDataVersion1">
      <go:sheetsCustomData xmlns:go="http://customooxmlschemas.google.com/" r:id="rId7" roundtripDataSignature="AMtx7mj1XeMnsZkC2UQb+qBM41u944HoSQ=="/>
    </ext>
  </extLst>
</workbook>
</file>

<file path=xl/calcChain.xml><?xml version="1.0" encoding="utf-8"?>
<calcChain xmlns="http://schemas.openxmlformats.org/spreadsheetml/2006/main">
  <c r="D32" i="2" l="1"/>
  <c r="D37" i="2" s="1"/>
  <c r="E27" i="2"/>
  <c r="F27" i="2" s="1"/>
  <c r="G27" i="2" s="1"/>
  <c r="H27" i="2" s="1"/>
  <c r="D27" i="2"/>
  <c r="F21" i="2"/>
  <c r="G21" i="2" s="1"/>
  <c r="H21" i="2" s="1"/>
  <c r="E21" i="2"/>
  <c r="E9" i="2"/>
  <c r="F9" i="2" s="1"/>
  <c r="G9" i="2" s="1"/>
  <c r="H9" i="2" s="1"/>
  <c r="D9" i="2"/>
  <c r="D15" i="2" s="1"/>
  <c r="E15" i="2" s="1"/>
  <c r="F15" i="2" s="1"/>
  <c r="G15" i="2" s="1"/>
  <c r="H15" i="2" s="1"/>
  <c r="F4" i="2"/>
  <c r="G4" i="2" s="1"/>
  <c r="H4" i="2" s="1"/>
  <c r="C25" i="1"/>
  <c r="C32" i="1" s="1"/>
  <c r="C35" i="1" s="1"/>
  <c r="D20" i="1"/>
  <c r="E20" i="1" s="1"/>
  <c r="F20" i="1" s="1"/>
  <c r="G20" i="1" s="1"/>
  <c r="D9" i="1"/>
  <c r="E9" i="1" s="1"/>
  <c r="F9" i="1" s="1"/>
  <c r="G9" i="1" s="1"/>
  <c r="C9" i="1"/>
  <c r="C15" i="1" s="1"/>
  <c r="D15" i="1" s="1"/>
  <c r="E15" i="1" s="1"/>
  <c r="F15" i="1" s="1"/>
  <c r="G15" i="1" s="1"/>
  <c r="E4" i="1"/>
  <c r="F4" i="1" s="1"/>
  <c r="G4" i="1" s="1"/>
  <c r="D25" i="1" l="1"/>
  <c r="E25" i="1" s="1"/>
  <c r="F25" i="1" s="1"/>
  <c r="G25" i="1" s="1"/>
  <c r="C40" i="1"/>
  <c r="D35" i="1"/>
  <c r="E35" i="1" s="1"/>
  <c r="F35" i="1" s="1"/>
  <c r="G35" i="1" s="1"/>
  <c r="D43" i="2"/>
  <c r="E37" i="2"/>
  <c r="F37" i="2" s="1"/>
  <c r="G37" i="2" s="1"/>
  <c r="H37" i="2" s="1"/>
  <c r="D32" i="1"/>
  <c r="E32" i="1" s="1"/>
  <c r="F32" i="1" s="1"/>
  <c r="G32" i="1" s="1"/>
  <c r="E32" i="2"/>
  <c r="F32" i="2" s="1"/>
  <c r="G32" i="2" s="1"/>
  <c r="H32" i="2" s="1"/>
  <c r="D48" i="2" l="1"/>
  <c r="E43" i="2"/>
  <c r="F43" i="2" s="1"/>
  <c r="G43" i="2" s="1"/>
  <c r="H43" i="2" s="1"/>
  <c r="C45" i="1"/>
  <c r="D40" i="1"/>
  <c r="E40" i="1" s="1"/>
  <c r="F40" i="1" s="1"/>
  <c r="G40" i="1" s="1"/>
  <c r="C51" i="1" l="1"/>
  <c r="C55" i="1" s="1"/>
  <c r="D45" i="1"/>
  <c r="D52" i="2"/>
  <c r="E48" i="2"/>
  <c r="F48" i="2" s="1"/>
  <c r="G48" i="2" s="1"/>
  <c r="H48" i="2" s="1"/>
  <c r="D59" i="2" l="1"/>
  <c r="E52" i="2"/>
  <c r="F52" i="2" s="1"/>
  <c r="G52" i="2" s="1"/>
  <c r="H52" i="2" s="1"/>
  <c r="D51" i="1"/>
  <c r="E51" i="1" s="1"/>
  <c r="F51" i="1" s="1"/>
  <c r="E45" i="1"/>
  <c r="F45" i="1" s="1"/>
  <c r="G45" i="1" s="1"/>
  <c r="G51" i="1" s="1"/>
  <c r="C60" i="1"/>
  <c r="C65" i="1" s="1"/>
  <c r="D55" i="1"/>
  <c r="D60" i="1" l="1"/>
  <c r="E60" i="1" s="1"/>
  <c r="F60" i="1" s="1"/>
  <c r="G60" i="1" s="1"/>
  <c r="E55" i="1"/>
  <c r="F55" i="1" s="1"/>
  <c r="G55" i="1" s="1"/>
  <c r="C70" i="1"/>
  <c r="D65" i="1"/>
  <c r="E65" i="1" s="1"/>
  <c r="F65" i="1" s="1"/>
  <c r="G65" i="1" s="1"/>
  <c r="D64" i="2"/>
  <c r="E59" i="2"/>
  <c r="F59" i="2" s="1"/>
  <c r="G59" i="2" s="1"/>
  <c r="H59" i="2" s="1"/>
  <c r="C75" i="1" l="1"/>
  <c r="D70" i="1"/>
  <c r="E70" i="1" s="1"/>
  <c r="F70" i="1" s="1"/>
  <c r="G70" i="1" s="1"/>
  <c r="D68" i="2"/>
  <c r="E64" i="2"/>
  <c r="F64" i="2" s="1"/>
  <c r="G64" i="2" s="1"/>
  <c r="H64" i="2" s="1"/>
  <c r="D72" i="2" l="1"/>
  <c r="E68" i="2"/>
  <c r="F68" i="2" s="1"/>
  <c r="G68" i="2" s="1"/>
  <c r="H68" i="2" s="1"/>
  <c r="C79" i="1"/>
  <c r="D75" i="1"/>
  <c r="E75" i="1" s="1"/>
  <c r="F75" i="1" s="1"/>
  <c r="G75" i="1" s="1"/>
  <c r="C82" i="1" l="1"/>
  <c r="D79" i="1"/>
  <c r="E79" i="1" s="1"/>
  <c r="F79" i="1" s="1"/>
  <c r="G79" i="1" s="1"/>
  <c r="D76" i="2"/>
  <c r="E72" i="2"/>
  <c r="F72" i="2" s="1"/>
  <c r="G72" i="2" s="1"/>
  <c r="H72" i="2" s="1"/>
  <c r="D82" i="2" l="1"/>
  <c r="E76" i="2"/>
  <c r="F76" i="2" s="1"/>
  <c r="G76" i="2" s="1"/>
  <c r="H76" i="2" s="1"/>
  <c r="C86" i="1"/>
  <c r="D82" i="1"/>
  <c r="E82" i="1" s="1"/>
  <c r="F82" i="1" s="1"/>
  <c r="G82" i="1" s="1"/>
  <c r="C92" i="1" l="1"/>
  <c r="D86" i="1"/>
  <c r="E86" i="1" s="1"/>
  <c r="F86" i="1" s="1"/>
  <c r="G86" i="1" s="1"/>
  <c r="D85" i="2"/>
  <c r="E82" i="2"/>
  <c r="F82" i="2" s="1"/>
  <c r="G82" i="2" s="1"/>
  <c r="H82" i="2" s="1"/>
  <c r="D89" i="2" l="1"/>
  <c r="E85" i="2"/>
  <c r="F85" i="2" s="1"/>
  <c r="G85" i="2" s="1"/>
  <c r="H85" i="2" s="1"/>
  <c r="C96" i="1"/>
  <c r="D92" i="1"/>
  <c r="E92" i="1" s="1"/>
  <c r="F92" i="1" s="1"/>
  <c r="G92" i="1" s="1"/>
  <c r="C100" i="1" l="1"/>
  <c r="D96" i="1"/>
  <c r="E96" i="1" s="1"/>
  <c r="F96" i="1" s="1"/>
  <c r="G96" i="1" s="1"/>
  <c r="D93" i="2"/>
  <c r="E89" i="2"/>
  <c r="F89" i="2" s="1"/>
  <c r="G89" i="2" s="1"/>
  <c r="H89" i="2" s="1"/>
  <c r="D96" i="2" l="1"/>
  <c r="E93" i="2"/>
  <c r="F93" i="2" s="1"/>
  <c r="G93" i="2" s="1"/>
  <c r="H93" i="2" s="1"/>
  <c r="D100" i="1"/>
  <c r="E100" i="1" s="1"/>
  <c r="F100" i="1" s="1"/>
  <c r="G100" i="1" s="1"/>
  <c r="C104" i="1"/>
  <c r="D103" i="2" l="1"/>
  <c r="E96" i="2"/>
  <c r="F96" i="2" s="1"/>
  <c r="G96" i="2" s="1"/>
  <c r="H96" i="2" s="1"/>
  <c r="C108" i="1"/>
  <c r="D104" i="1"/>
  <c r="E104" i="1" s="1"/>
  <c r="F104" i="1" s="1"/>
  <c r="G104" i="1" s="1"/>
  <c r="C112" i="1" l="1"/>
  <c r="D108" i="1"/>
  <c r="E108" i="1" s="1"/>
  <c r="F108" i="1" s="1"/>
  <c r="G108" i="1" s="1"/>
  <c r="D106" i="2"/>
  <c r="E103" i="2"/>
  <c r="F103" i="2" s="1"/>
  <c r="G103" i="2" s="1"/>
  <c r="H103" i="2" s="1"/>
  <c r="D110" i="2" l="1"/>
  <c r="E106" i="2"/>
  <c r="F106" i="2" s="1"/>
  <c r="G106" i="2" s="1"/>
  <c r="H106" i="2" s="1"/>
  <c r="C116" i="1"/>
  <c r="D112" i="1"/>
  <c r="E112" i="1" s="1"/>
  <c r="F112" i="1" s="1"/>
  <c r="G112" i="1" s="1"/>
  <c r="C119" i="1" l="1"/>
  <c r="D116" i="1"/>
  <c r="E116" i="1" s="1"/>
  <c r="F116" i="1" s="1"/>
  <c r="G116" i="1" s="1"/>
  <c r="D114" i="2"/>
  <c r="E110" i="2"/>
  <c r="F110" i="2" s="1"/>
  <c r="G110" i="2" s="1"/>
  <c r="H110" i="2" s="1"/>
  <c r="D117" i="2" l="1"/>
  <c r="E114" i="2"/>
  <c r="F114" i="2" s="1"/>
  <c r="G114" i="2" s="1"/>
  <c r="H114" i="2" s="1"/>
  <c r="C121" i="1"/>
  <c r="D121" i="1" s="1"/>
  <c r="E121" i="1" s="1"/>
  <c r="F121" i="1" s="1"/>
  <c r="G121" i="1" s="1"/>
  <c r="D119" i="1"/>
  <c r="E119" i="1" s="1"/>
  <c r="F119" i="1" s="1"/>
  <c r="G119" i="1" s="1"/>
  <c r="D119" i="2" l="1"/>
  <c r="E117" i="2"/>
  <c r="F117" i="2" s="1"/>
  <c r="G117" i="2" s="1"/>
  <c r="H117" i="2" s="1"/>
  <c r="D121" i="2" l="1"/>
  <c r="E119" i="2"/>
  <c r="F119" i="2" s="1"/>
  <c r="G119" i="2" s="1"/>
  <c r="H119" i="2" s="1"/>
  <c r="D123" i="2" l="1"/>
  <c r="E123" i="2" s="1"/>
  <c r="F123" i="2" s="1"/>
  <c r="G123" i="2" s="1"/>
  <c r="H123" i="2" s="1"/>
  <c r="E121" i="2"/>
  <c r="F121" i="2" s="1"/>
  <c r="G121" i="2" s="1"/>
  <c r="H121" i="2" s="1"/>
</calcChain>
</file>

<file path=xl/comments1.xml><?xml version="1.0" encoding="utf-8"?>
<comments xmlns="http://schemas.openxmlformats.org/spreadsheetml/2006/main">
  <authors>
    <author/>
  </authors>
  <commentList>
    <comment ref="G3" authorId="0">
      <text>
        <r>
          <rPr>
            <sz val="12"/>
            <color rgb="FF000000"/>
            <rFont val="PMingLiu"/>
            <family val="1"/>
            <charset val="136"/>
          </rPr>
          <t>======
ID#AAAAN_tw1PI
doc    (2021-08-10 01:31:18)
-doc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727EV7kMkRW1GkAvxO2Gn2agPhQ=="/>
    </ext>
  </extLst>
</comments>
</file>

<file path=xl/comments2.xml><?xml version="1.0" encoding="utf-8"?>
<comments xmlns="http://schemas.openxmlformats.org/spreadsheetml/2006/main">
  <authors>
    <author/>
  </authors>
  <commentList>
    <comment ref="H3" authorId="0">
      <text>
        <r>
          <rPr>
            <sz val="12"/>
            <color rgb="FF000000"/>
            <rFont val="PMingLiu"/>
            <family val="1"/>
            <charset val="136"/>
          </rPr>
          <t>======
ID#AAAAN_tw1PM
doc    (2021-08-10 01:31:18)
-doc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zvn/5G1wam8XFhG9d6KcnMlyxLA=="/>
    </ext>
  </extLst>
</comments>
</file>

<file path=xl/sharedStrings.xml><?xml version="1.0" encoding="utf-8"?>
<sst xmlns="http://schemas.openxmlformats.org/spreadsheetml/2006/main" count="676" uniqueCount="427">
  <si>
    <t>週 次</t>
  </si>
  <si>
    <t>星期一</t>
  </si>
  <si>
    <t>星期二</t>
  </si>
  <si>
    <t>星期三</t>
  </si>
  <si>
    <t>星期四</t>
  </si>
  <si>
    <t>星期五</t>
  </si>
  <si>
    <t xml:space="preserve">寒一 </t>
  </si>
  <si>
    <t>教務處</t>
  </si>
  <si>
    <t>寒假開始</t>
  </si>
  <si>
    <t>春節調整放假(行政及教師兼任行政人員2/15補上班)</t>
  </si>
  <si>
    <t>春節(除夕)</t>
  </si>
  <si>
    <t>學務處</t>
  </si>
  <si>
    <t>輔導室</t>
  </si>
  <si>
    <t>圖書館</t>
  </si>
  <si>
    <t>寒二</t>
  </si>
  <si>
    <t>春節(初三)</t>
  </si>
  <si>
    <t>春節(初四)</t>
  </si>
  <si>
    <t>春節(初五)</t>
  </si>
  <si>
    <t>寒三</t>
  </si>
  <si>
    <t>返校日(領成績單)</t>
  </si>
  <si>
    <t>學期補考</t>
  </si>
  <si>
    <t>109(2)學期補考</t>
  </si>
  <si>
    <t>教務會議(期初)
教師共備研習</t>
  </si>
  <si>
    <r>
      <rPr>
        <b/>
        <sz val="11"/>
        <color rgb="FF000000"/>
        <rFont val="PMingLiu"/>
        <family val="1"/>
        <charset val="136"/>
      </rPr>
      <t xml:space="preserve">開學日                                       </t>
    </r>
    <r>
      <rPr>
        <sz val="11"/>
        <color rgb="FF000000"/>
        <rFont val="PMingLiu"/>
        <family val="1"/>
        <charset val="136"/>
      </rPr>
      <t>高二及高三第二梯次上傳109(2)學期學習歷程檔案開始
大考中心學測預試測驗</t>
    </r>
  </si>
  <si>
    <t>大考中心學測預試測驗</t>
  </si>
  <si>
    <t>大考中心學測預試測驗
第一次科召會議</t>
  </si>
  <si>
    <t>期初學務會議</t>
  </si>
  <si>
    <t>更換課桌椅(0810-0900)
導師時間、領書、全校大掃除(09:10-11:10)
開學典禮(11:20-12:00)                
友善校園週-全民國防教育課程反毒影片收視 (課堂)
遠道證申請
校內工讀生申請                
住宿生申請 (女生)</t>
  </si>
  <si>
    <t xml:space="preserve">友善校園週-全民國防教育課程反毒影片收視(課堂)                                 
</t>
  </si>
  <si>
    <t>友善校園週-全民國防教育課程反毒影片收視(課堂)
幹部訓練7</t>
  </si>
  <si>
    <t>招募自願服務義工</t>
  </si>
  <si>
    <t>圖書館利用教育宣導開始</t>
  </si>
  <si>
    <t>輔導高三補完成109-2自主學習成果報告</t>
  </si>
  <si>
    <t>總務處</t>
  </si>
  <si>
    <t>110學年度第1學期期初校務會議</t>
  </si>
  <si>
    <t xml:space="preserve">英文教學研究會(下午)                      </t>
  </si>
  <si>
    <t xml:space="preserve">藝能科教學研究會(上午)
自然科教學研究會(下午)
高三第一次高中英語聽力測驗報名開始   </t>
  </si>
  <si>
    <t>社會教學研究會(上午)
數學科教學研究會(下午)</t>
  </si>
  <si>
    <t>國文科教學研究會(下午)</t>
  </si>
  <si>
    <t>高三學測第一次模擬考                                       高三第一次高中英語聽力測驗報名結束(校內)</t>
  </si>
  <si>
    <r>
      <rPr>
        <sz val="11"/>
        <color theme="1"/>
        <rFont val="BiauKai"/>
      </rPr>
      <t xml:space="preserve">友善校園週-全民國防教育課程反毒影片收視(課堂)                                       友善校園週八堵所宣導(升旗)                                          水域安全宣導                
交通安全宣導                
遠到證申請  (截止)                     校內工讀生申請 (截止)               
住宿申請(截止)
</t>
    </r>
    <r>
      <rPr>
        <sz val="11"/>
        <color rgb="FF00B0F0"/>
        <rFont val="BiauKai"/>
      </rPr>
      <t>選社開始</t>
    </r>
  </si>
  <si>
    <t>高一二基中講堂6、7</t>
  </si>
  <si>
    <t xml:space="preserve">輔導義工招募開始
</t>
  </si>
  <si>
    <t>高一新生資料E化開始</t>
  </si>
  <si>
    <t>輔導義工招募結束</t>
  </si>
  <si>
    <t>逾期書籍催還</t>
  </si>
  <si>
    <t>自主學習(1)講座</t>
  </si>
  <si>
    <t>9/11</t>
  </si>
  <si>
    <r>
      <rPr>
        <b/>
        <sz val="14"/>
        <color rgb="FF000000"/>
        <rFont val="PMingLiu"/>
        <family val="1"/>
        <charset val="136"/>
      </rPr>
      <t xml:space="preserve">補(9/20)上班上課 
 </t>
    </r>
    <r>
      <rPr>
        <sz val="11"/>
        <color rgb="FF000000"/>
        <rFont val="PMingLiu"/>
        <family val="1"/>
        <charset val="136"/>
      </rPr>
      <t>IEP會議(12:00)
高三學測第一次模擬考</t>
    </r>
  </si>
  <si>
    <t xml:space="preserve">高一二三暑假作業抽查     IEP會議(12:00)          </t>
  </si>
  <si>
    <t>第一次學習歷程工作小組會議</t>
  </si>
  <si>
    <t>數學晨考              
音樂班術科期初考</t>
  </si>
  <si>
    <r>
      <rPr>
        <b/>
        <sz val="11"/>
        <color rgb="FF0066CC"/>
        <rFont val="PMingLiu"/>
        <family val="1"/>
        <charset val="136"/>
      </rPr>
      <t xml:space="preserve">第一次課程發展委員會 
</t>
    </r>
    <r>
      <rPr>
        <sz val="11"/>
        <color rgb="FF0066CC"/>
        <rFont val="PMingLiu"/>
        <family val="1"/>
        <charset val="136"/>
      </rPr>
      <t>音樂班術科期初考</t>
    </r>
  </si>
  <si>
    <t>第一次招生策略委員會</t>
  </si>
  <si>
    <t xml:space="preserve">工讀生審查會議(12：10)
環境教育週(9/13-9/17)
全校體適能.游泳能力檢測開始
</t>
  </si>
  <si>
    <t xml:space="preserve">     
 期初性別平等教育委員會(12：00)</t>
  </si>
  <si>
    <r>
      <rPr>
        <sz val="11"/>
        <color rgb="FF000000"/>
        <rFont val="PMingLiu"/>
        <family val="1"/>
        <charset val="136"/>
      </rPr>
      <t xml:space="preserve">109年國家防災日正式演練(09:21)                            
 高中職校園法律巡迴講座(法治教育)第7節
</t>
    </r>
    <r>
      <rPr>
        <sz val="11"/>
        <color rgb="FF00B0F0"/>
        <rFont val="PMingLiu"/>
        <family val="1"/>
        <charset val="136"/>
      </rPr>
      <t>公告選社結果
高一服務學習說明會56</t>
    </r>
  </si>
  <si>
    <t>彈性放假</t>
  </si>
  <si>
    <t>中秋節</t>
  </si>
  <si>
    <t>數學晨考                       
 IEP會議(12:00)</t>
  </si>
  <si>
    <t>第一次優質化推動委員會</t>
  </si>
  <si>
    <t>校內英文單字比賽</t>
  </si>
  <si>
    <t>宿舍逃生演練(19：00) 
班際籃球比賽競賽要點公告</t>
  </si>
  <si>
    <t>期初防制校園霸凌因應小組會議(12：00)</t>
  </si>
  <si>
    <t>高三學系探索量表施測開始</t>
  </si>
  <si>
    <t>高一新生資料E化結束</t>
  </si>
  <si>
    <t>特教推行委員會(12:10)</t>
  </si>
  <si>
    <t>數學晨考
北區教務主任會議</t>
  </si>
  <si>
    <t>高二及高三第二梯次上傳109-2學期學習歷程檔案結束</t>
  </si>
  <si>
    <r>
      <rPr>
        <b/>
        <sz val="11"/>
        <color rgb="FF000000"/>
        <rFont val="PMingLiu"/>
        <family val="1"/>
        <charset val="136"/>
      </rPr>
      <t xml:space="preserve">第二次科召會議
</t>
    </r>
    <r>
      <rPr>
        <b/>
        <sz val="11"/>
        <color rgb="FF00B0F0"/>
        <rFont val="PMingLiu"/>
        <family val="1"/>
        <charset val="136"/>
      </rPr>
      <t>海島演劇-人權講座123(6-7)</t>
    </r>
  </si>
  <si>
    <t>交通安全委員會(12：10)
高一廁所美化競賽評分
整潔秩序競賽評分開始</t>
  </si>
  <si>
    <t>教師節活動</t>
  </si>
  <si>
    <t>期初校外租賃及住宿生座談會(12：20)
全國防火防震演練體驗活動</t>
  </si>
  <si>
    <t>第一次午餐供應會(12:10)</t>
  </si>
  <si>
    <r>
      <rPr>
        <b/>
        <sz val="14"/>
        <color rgb="FF800000"/>
        <rFont val="Arial"/>
        <family val="2"/>
      </rPr>
      <t xml:space="preserve">10/02
</t>
    </r>
    <r>
      <rPr>
        <sz val="11"/>
        <color rgb="FF000000"/>
        <rFont val="Arial"/>
        <family val="2"/>
      </rPr>
      <t>102</t>
    </r>
    <r>
      <rPr>
        <sz val="11"/>
        <color rgb="FF000000"/>
        <rFont val="細明體"/>
        <family val="3"/>
        <charset val="136"/>
      </rPr>
      <t>期童軍輔導木章訓練</t>
    </r>
    <r>
      <rPr>
        <sz val="11"/>
        <color rgb="FF000000"/>
        <rFont val="Arial"/>
        <family val="2"/>
      </rPr>
      <t>10/2~10/3(</t>
    </r>
    <r>
      <rPr>
        <sz val="11"/>
        <color rgb="FF000000"/>
        <rFont val="細明體"/>
        <family val="3"/>
        <charset val="136"/>
      </rPr>
      <t>第二階段</t>
    </r>
    <r>
      <rPr>
        <sz val="11"/>
        <color rgb="FF000000"/>
        <rFont val="Arial"/>
        <family val="2"/>
      </rPr>
      <t>)</t>
    </r>
  </si>
  <si>
    <t>高一興趣量表施測開始</t>
  </si>
  <si>
    <t>生涯講座(1)</t>
  </si>
  <si>
    <t>圖書館利用教育宣導結束</t>
  </si>
  <si>
    <t>公告自主學習編組</t>
  </si>
  <si>
    <t>圖書館委員會暨經典閱讀推廣會議
高二及高三補上傳
109(2)自主學習成果結束</t>
  </si>
  <si>
    <t xml:space="preserve">數學晨考  第一次編班轉組會議                        </t>
  </si>
  <si>
    <t>教師第二梯次認證109-2學期學習歷程檔案結束</t>
  </si>
  <si>
    <t>社長會議(1230)</t>
  </si>
  <si>
    <t xml:space="preserve">
導師會議1</t>
  </si>
  <si>
    <t xml:space="preserve">反毒歌舞劇(5.6)
</t>
  </si>
  <si>
    <r>
      <rPr>
        <b/>
        <sz val="14"/>
        <color rgb="FF800000"/>
        <rFont val="Arial"/>
        <family val="2"/>
      </rPr>
      <t>10/09</t>
    </r>
    <r>
      <rPr>
        <b/>
        <sz val="14"/>
        <color rgb="FF000000"/>
        <rFont val="Arial"/>
        <family val="2"/>
      </rPr>
      <t xml:space="preserve">
</t>
    </r>
    <r>
      <rPr>
        <sz val="11"/>
        <color rgb="FF000000"/>
        <rFont val="Arial"/>
        <family val="2"/>
      </rPr>
      <t>110-1第ㄧ次品德戒菸教育</t>
    </r>
  </si>
  <si>
    <t>輔導工作委員會、生命教育委員會暨家庭教育委員會會議</t>
  </si>
  <si>
    <t>期初認輔會議</t>
  </si>
  <si>
    <t>輔諮中心基隆區駐點團體督導(1) 13:30-16:30</t>
  </si>
  <si>
    <t>高一興趣量表施測結束
高三學系探索量表施測結束</t>
  </si>
  <si>
    <r>
      <rPr>
        <sz val="11"/>
        <color rgb="FFFF0000"/>
        <rFont val="MingLiu"/>
        <family val="3"/>
        <charset val="136"/>
      </rPr>
      <t xml:space="preserve">自主學習(2)  </t>
    </r>
    <r>
      <rPr>
        <sz val="11"/>
        <color rgb="FF000000"/>
        <rFont val="MingLiu"/>
        <family val="3"/>
        <charset val="136"/>
      </rPr>
      <t xml:space="preserve">          中學生網站閱讀心得及小論文投稿格式檢視及修正</t>
    </r>
  </si>
  <si>
    <t>中學生網站閱讀心得投稿截止(10/10 中午 12:00止 )</t>
  </si>
  <si>
    <t>國慶日補假</t>
  </si>
  <si>
    <t>第一次期中考</t>
  </si>
  <si>
    <t>高一二學習歷程講座</t>
  </si>
  <si>
    <t>學生服裝儀容委員會(12：00)</t>
  </si>
  <si>
    <t xml:space="preserve">社團活動1
</t>
  </si>
  <si>
    <t>全國小論文比賽投稿截止(中午12時止)</t>
  </si>
  <si>
    <t>第二次課程發展委員會</t>
  </si>
  <si>
    <t>轉社開始</t>
  </si>
  <si>
    <t>第一次402會議</t>
  </si>
  <si>
    <t>轉社結束</t>
  </si>
  <si>
    <t>第一次學生獎懲委員會(12:10)</t>
  </si>
  <si>
    <t>性別平等教育講座(6.7)
 公告轉社結果</t>
  </si>
  <si>
    <t>生涯講座(2)</t>
  </si>
  <si>
    <r>
      <rPr>
        <b/>
        <sz val="14"/>
        <color rgb="FFFF0000"/>
        <rFont val="Arimo"/>
      </rPr>
      <t xml:space="preserve">10/23 </t>
    </r>
    <r>
      <rPr>
        <b/>
        <sz val="12"/>
        <color rgb="FFFF0000"/>
        <rFont val="PMingLiu"/>
        <family val="1"/>
        <charset val="136"/>
      </rPr>
      <t xml:space="preserve">
</t>
    </r>
    <r>
      <rPr>
        <b/>
        <sz val="11"/>
        <color rgb="FFFF0000"/>
        <rFont val="細明體"/>
        <family val="3"/>
        <charset val="136"/>
      </rPr>
      <t>閩南語檢定測驗
第一次高中英語聽力測驗</t>
    </r>
    <r>
      <rPr>
        <b/>
        <sz val="12"/>
        <color rgb="FFFF0000"/>
        <rFont val="細明體"/>
        <family val="3"/>
        <charset val="136"/>
      </rPr>
      <t xml:space="preserve">
</t>
    </r>
  </si>
  <si>
    <r>
      <rPr>
        <sz val="12"/>
        <color rgb="FFFF0000"/>
        <rFont val="DFKai-SB"/>
      </rPr>
      <t xml:space="preserve">自主學習(3)  </t>
    </r>
    <r>
      <rPr>
        <sz val="12"/>
        <color rgb="FF000000"/>
        <rFont val="DFKai-SB"/>
      </rPr>
      <t xml:space="preserve">         廣達游於藝學生導覽小尖兵培訓</t>
    </r>
  </si>
  <si>
    <r>
      <rPr>
        <b/>
        <sz val="14"/>
        <color rgb="FFFF0000"/>
        <rFont val="BiauKai"/>
      </rPr>
      <t xml:space="preserve">10/24
</t>
    </r>
    <r>
      <rPr>
        <b/>
        <sz val="11"/>
        <color rgb="FFFF0000"/>
        <rFont val="細明體"/>
        <family val="3"/>
        <charset val="136"/>
      </rPr>
      <t>全民英檢初中高級檢定</t>
    </r>
  </si>
  <si>
    <t>數學科作業抽查(高一)</t>
  </si>
  <si>
    <t>數學科作業抽查(高二)</t>
  </si>
  <si>
    <r>
      <rPr>
        <sz val="11"/>
        <color theme="1"/>
        <rFont val="PMingLiu"/>
        <family val="1"/>
        <charset val="136"/>
      </rPr>
      <t xml:space="preserve">數學晨考
</t>
    </r>
    <r>
      <rPr>
        <sz val="11"/>
        <color theme="1"/>
        <rFont val="PMingLiu"/>
        <family val="1"/>
        <charset val="136"/>
      </rPr>
      <t>數學科作業抽查(高三)</t>
    </r>
  </si>
  <si>
    <t>越野賽跑第一次籌備會</t>
  </si>
  <si>
    <t>第一次學生缺曠管制會(12:10)</t>
  </si>
  <si>
    <t xml:space="preserve">高一及高三防災、防震複合式演練
高二服務學習
</t>
  </si>
  <si>
    <t>民防團訓練</t>
  </si>
  <si>
    <t>畢業生升學就業狀況上網填報</t>
  </si>
  <si>
    <r>
      <rPr>
        <b/>
        <sz val="14"/>
        <color rgb="FF000000"/>
        <rFont val="PMingLiu"/>
        <family val="1"/>
        <charset val="136"/>
      </rPr>
      <t xml:space="preserve">        </t>
    </r>
    <r>
      <rPr>
        <b/>
        <sz val="14"/>
        <color rgb="FF4F6128"/>
        <rFont val="Aparajita"/>
        <family val="2"/>
      </rPr>
      <t xml:space="preserve">  </t>
    </r>
    <r>
      <rPr>
        <b/>
        <sz val="14"/>
        <color rgb="FF4F6128"/>
        <rFont val="Arimo"/>
      </rPr>
      <t>10/30</t>
    </r>
    <r>
      <rPr>
        <b/>
        <sz val="14"/>
        <color rgb="FF000000"/>
        <rFont val="PMingLiu"/>
        <family val="1"/>
        <charset val="136"/>
      </rPr>
      <t xml:space="preserve">
</t>
    </r>
    <r>
      <rPr>
        <sz val="11"/>
        <color rgb="FF000000"/>
        <rFont val="PMingLiu"/>
        <family val="1"/>
        <charset val="136"/>
      </rPr>
      <t>小團體活動</t>
    </r>
  </si>
  <si>
    <t>高三學測第二次模擬考
英文科作業抽查(高一)
高一英語朗讀比賽</t>
  </si>
  <si>
    <t xml:space="preserve">高三學測第二次模擬考
英文科作業抽查(高二)。
 </t>
  </si>
  <si>
    <t>數學晨考
英文科作業抽查(高三)
高三學科能力測驗報名開始</t>
  </si>
  <si>
    <t>國語文競賽-作文
國語文競賽-硬筆字比賽</t>
  </si>
  <si>
    <t>第三次科召會議
(11/6-11/14台灣科學節)
高二自然組科教館參觀</t>
  </si>
  <si>
    <t>班際羽球比賽競賽要點公告</t>
  </si>
  <si>
    <t>高一校外教學說明會
週記抽查1</t>
  </si>
  <si>
    <t>草嶺古道健行暨淨灘活動行前說明會
(導師)</t>
  </si>
  <si>
    <t xml:space="preserve"> 導師會議2</t>
  </si>
  <si>
    <t xml:space="preserve">高一校外教學
高二(社會組)及高三基中講堂
</t>
  </si>
  <si>
    <t>大學博覽會6、7</t>
  </si>
  <si>
    <t>自主學習(4)</t>
  </si>
  <si>
    <t>社會科作業抽查(高一)
高一高二英語閱讀比賽。   
全校生上傳學習歷程檔案開始</t>
  </si>
  <si>
    <t xml:space="preserve">社會科作業抽查(高二)      高三學科能力測驗報名結束（校內）      </t>
  </si>
  <si>
    <t>數學晨考
社會科作業抽查(高三) 
高三第二次高中英語聽力測驗報名開始</t>
  </si>
  <si>
    <t>國語文競賽-字音字形
國語文競賽-寫字</t>
  </si>
  <si>
    <t>高三第二次高中英語聽力測驗報名結束(校內)</t>
  </si>
  <si>
    <t>社團活動2</t>
  </si>
  <si>
    <t>輔諮中心基隆區駐點團體督導(2) 13:30-16:30</t>
  </si>
  <si>
    <r>
      <rPr>
        <b/>
        <sz val="14"/>
        <color rgb="FFFF0000"/>
        <rFont val="PMingLiu"/>
        <family val="1"/>
        <charset val="136"/>
      </rPr>
      <t xml:space="preserve">           </t>
    </r>
    <r>
      <rPr>
        <b/>
        <sz val="14"/>
        <color rgb="FFFF0000"/>
        <rFont val="Arimo"/>
      </rPr>
      <t xml:space="preserve">11/13 </t>
    </r>
    <r>
      <rPr>
        <b/>
        <sz val="14"/>
        <color rgb="FFFF0000"/>
        <rFont val="PMingLiu"/>
        <family val="1"/>
        <charset val="136"/>
      </rPr>
      <t xml:space="preserve">
</t>
    </r>
    <r>
      <rPr>
        <sz val="12"/>
        <color rgb="FFFF0000"/>
        <rFont val="PMingLiu"/>
        <family val="1"/>
        <charset val="136"/>
      </rPr>
      <t>全民英檢中級檢定</t>
    </r>
  </si>
  <si>
    <t xml:space="preserve">自然科作業抽查(高一) 基隆市學生音樂比賽週(暫定)      </t>
  </si>
  <si>
    <r>
      <rPr>
        <sz val="12"/>
        <color rgb="FF000000"/>
        <rFont val="PMingLiu"/>
        <family val="1"/>
        <charset val="136"/>
      </rPr>
      <t>自然科作業抽查(高二)
北二區學科能力競賽</t>
    </r>
    <r>
      <rPr>
        <sz val="12"/>
        <color rgb="FF000000"/>
        <rFont val="PMingLiu"/>
        <family val="1"/>
        <charset val="136"/>
      </rPr>
      <t>(暫定)</t>
    </r>
  </si>
  <si>
    <t>數學晨考
自然科作業抽查(高三)</t>
  </si>
  <si>
    <t xml:space="preserve">學務處                
</t>
  </si>
  <si>
    <t>草嶺古道健行暨淨灘活動行前說明會
(學生)</t>
  </si>
  <si>
    <r>
      <rPr>
        <sz val="11"/>
        <color rgb="FF000000"/>
        <rFont val="新細明體, serif"/>
        <family val="1"/>
        <charset val="136"/>
      </rPr>
      <t xml:space="preserve">草嶺古道健行暨淨灘活動(高二)
</t>
    </r>
    <r>
      <rPr>
        <sz val="11"/>
        <color rgb="FF00B0F0"/>
        <rFont val="新細明體, serif"/>
        <family val="1"/>
        <charset val="136"/>
      </rPr>
      <t>高一服務學習</t>
    </r>
  </si>
  <si>
    <t>輔導室        圖書館</t>
  </si>
  <si>
    <t>自主學習(5)</t>
  </si>
  <si>
    <t>生涯講座(3)</t>
  </si>
  <si>
    <t>大學多元入學輔導講
座(6、7節)
高三家長多元入學說明會(19:00-20:30)</t>
  </si>
  <si>
    <t>國文科作業抽查(高一)
高二英語說故事比賽</t>
  </si>
  <si>
    <t>國文科作業抽查(高二)</t>
  </si>
  <si>
    <t>國文科作業抽查(高三)</t>
  </si>
  <si>
    <t>學生議題大會(1245
-1400)
 社團活動3</t>
  </si>
  <si>
    <t>輔諮中心牌卡工作坊(9:30-16:30)</t>
  </si>
  <si>
    <t>第二次期中考</t>
  </si>
  <si>
    <t xml:space="preserve">第二次期中考
</t>
  </si>
  <si>
    <t>大學參訪</t>
  </si>
  <si>
    <t>自主學習(6)</t>
  </si>
  <si>
    <r>
      <rPr>
        <b/>
        <sz val="14"/>
        <color rgb="FFFF0000"/>
        <rFont val="PMingLiu"/>
        <family val="1"/>
        <charset val="136"/>
      </rPr>
      <t xml:space="preserve">             </t>
    </r>
    <r>
      <rPr>
        <b/>
        <sz val="14"/>
        <color rgb="FFFF0000"/>
        <rFont val="Arimo"/>
      </rPr>
      <t>12/4</t>
    </r>
    <r>
      <rPr>
        <b/>
        <sz val="14"/>
        <color rgb="FFFF0000"/>
        <rFont val="PMingLiu"/>
        <family val="1"/>
        <charset val="136"/>
      </rPr>
      <t>　</t>
    </r>
    <r>
      <rPr>
        <sz val="12"/>
        <color rgb="FFFF0000"/>
        <rFont val="PMingLiu"/>
        <family val="1"/>
        <charset val="136"/>
      </rPr>
      <t xml:space="preserve">
原住民語言認證檢定</t>
    </r>
  </si>
  <si>
    <t>第四次科召會議</t>
  </si>
  <si>
    <t>國語文競賽-國語朗讀
國語文競賽-閩南語朗讀</t>
  </si>
  <si>
    <t xml:space="preserve">第二次招生策略委員會       </t>
  </si>
  <si>
    <t>捐血活動                           
愛滋病宣導暨防制藥物濫用及菸、檳害宣導</t>
  </si>
  <si>
    <t>越野賽跑第二次籌備會</t>
  </si>
  <si>
    <t>導師會議3</t>
  </si>
  <si>
    <t>高二服務學習分享會(1245-1400)(高一)
 社團活動4</t>
  </si>
  <si>
    <r>
      <rPr>
        <b/>
        <sz val="12"/>
        <color rgb="FFB6D7A8"/>
        <rFont val="PMingLiu"/>
        <family val="1"/>
        <charset val="136"/>
      </rPr>
      <t>10/11</t>
    </r>
    <r>
      <rPr>
        <sz val="11"/>
        <color rgb="FF000000"/>
        <rFont val="PMingLiu"/>
        <family val="1"/>
        <charset val="136"/>
      </rPr>
      <t xml:space="preserve">
110-1第ㄧ次品德戒菸教育</t>
    </r>
  </si>
  <si>
    <t>高一多元智能量表施測開始</t>
  </si>
  <si>
    <t>生涯講座(4)</t>
  </si>
  <si>
    <t>輔諮中心基隆區駐點團體督導(3) 13:30-16:30</t>
  </si>
  <si>
    <t>認識大學講座(1)</t>
  </si>
  <si>
    <r>
      <rPr>
        <b/>
        <sz val="14"/>
        <color rgb="FF000000"/>
        <rFont val="PMingLiu"/>
        <family val="1"/>
        <charset val="136"/>
      </rPr>
      <t xml:space="preserve">     </t>
    </r>
    <r>
      <rPr>
        <b/>
        <sz val="14"/>
        <color rgb="FF000000"/>
        <rFont val="Arimo"/>
      </rPr>
      <t xml:space="preserve">     </t>
    </r>
    <r>
      <rPr>
        <b/>
        <sz val="14"/>
        <color rgb="FF4F6128"/>
        <rFont val="Arimo"/>
      </rPr>
      <t xml:space="preserve"> 12/11</t>
    </r>
    <r>
      <rPr>
        <b/>
        <sz val="12"/>
        <color rgb="FF000000"/>
        <rFont val="PMingLiu"/>
        <family val="1"/>
        <charset val="136"/>
      </rPr>
      <t xml:space="preserve">
</t>
    </r>
    <r>
      <rPr>
        <b/>
        <sz val="11"/>
        <color rgb="FF000000"/>
        <rFont val="PMingLiu"/>
        <family val="1"/>
        <charset val="136"/>
      </rPr>
      <t>第二次高中英語聽力測驗</t>
    </r>
  </si>
  <si>
    <t>高三學測第三次模擬考</t>
  </si>
  <si>
    <t>數學晨考
高三學測第三次模擬考</t>
  </si>
  <si>
    <t xml:space="preserve">第二次優質化推動委員會議
國語文競賽-國語演說
國語文競賽-閩南語演說
</t>
  </si>
  <si>
    <t xml:space="preserve">數學金頭腦                          
302班實習音樂會(下午)                                  </t>
  </si>
  <si>
    <t>第二次402會議</t>
  </si>
  <si>
    <t>高一服務學習分享
會(1245-1400)
 社團活動5</t>
  </si>
  <si>
    <t>自主學習(7)</t>
  </si>
  <si>
    <t>英語科教學研究會(下午)</t>
  </si>
  <si>
    <t>藝能科教學研究會(上午)及自然科教學研究會(下午)</t>
  </si>
  <si>
    <t>數學晨考
社會科教學研究會(上午)
數學科教學研究會(下午)</t>
  </si>
  <si>
    <t>國文科教學研究會(下午)                              202班實習音樂會(下午)</t>
  </si>
  <si>
    <t>期末工讀生座談會</t>
  </si>
  <si>
    <t>第二次學生缺曠管制會(12:10)</t>
  </si>
  <si>
    <t>聖誕節(社團表演
、外語歌唱比賽)6.7</t>
  </si>
  <si>
    <t>輔諮中心校園危機處遇輔導知能工作坊</t>
  </si>
  <si>
    <t>音樂班室內樂音樂會暨考試(上午)</t>
  </si>
  <si>
    <t>第二次學習歷程工作小組會議</t>
  </si>
  <si>
    <t>數學晨考
多元入學委員會</t>
  </si>
  <si>
    <t>111年元旦補假</t>
  </si>
  <si>
    <t>週記抽查2</t>
  </si>
  <si>
    <t>期末校外租賃、校內住宿生座談
整潔秩序競賽評分結束</t>
  </si>
  <si>
    <t xml:space="preserve">
越野賽跑</t>
  </si>
  <si>
    <r>
      <rPr>
        <sz val="11"/>
        <color rgb="FFFF0000"/>
        <rFont val="MingLiu"/>
        <family val="3"/>
        <charset val="136"/>
      </rPr>
      <t>自主學習(8)</t>
    </r>
    <r>
      <rPr>
        <sz val="11"/>
        <color rgb="FF000000"/>
        <rFont val="MingLiu"/>
        <family val="3"/>
        <charset val="136"/>
      </rPr>
      <t>自主學習計畫撰寫及執行歷程分享會</t>
    </r>
  </si>
  <si>
    <t>音樂班合奏合唱期末考</t>
  </si>
  <si>
    <t>數學晨考</t>
  </si>
  <si>
    <r>
      <rPr>
        <sz val="11"/>
        <color theme="1"/>
        <rFont val="Arimo"/>
      </rPr>
      <t>IEP</t>
    </r>
    <r>
      <rPr>
        <sz val="11"/>
        <color theme="1"/>
        <rFont val="細明體"/>
        <family val="3"/>
        <charset val="136"/>
      </rPr>
      <t>期末檢討會</t>
    </r>
    <r>
      <rPr>
        <sz val="11"/>
        <color theme="1"/>
        <rFont val="Arimo"/>
      </rPr>
      <t xml:space="preserve">(12:00)     </t>
    </r>
  </si>
  <si>
    <t>第五次科召會議</t>
  </si>
  <si>
    <t>第二次午餐供應會(12:10)</t>
  </si>
  <si>
    <t xml:space="preserve">期末導師會議
</t>
  </si>
  <si>
    <r>
      <rPr>
        <sz val="11"/>
        <color theme="1"/>
        <rFont val="Arial"/>
        <family val="2"/>
      </rPr>
      <t>第二次學生獎懲委員會</t>
    </r>
    <r>
      <rPr>
        <sz val="11"/>
        <color theme="1"/>
        <rFont val="Arimo"/>
      </rPr>
      <t>(12:10)</t>
    </r>
  </si>
  <si>
    <t>高一校歌比賽1245-1400
 高二課程學習成果發表會67</t>
  </si>
  <si>
    <t xml:space="preserve">高三期末考
</t>
  </si>
  <si>
    <t>高三期末考      
音樂班聽寫期末統考</t>
  </si>
  <si>
    <t>音樂班術科期末考</t>
  </si>
  <si>
    <t>音樂班術科期末考
第三次課程發展委員會議</t>
  </si>
  <si>
    <t>第二次編班轉組會議</t>
  </si>
  <si>
    <t>社團活動6</t>
  </si>
  <si>
    <t>期末認輔會議</t>
  </si>
  <si>
    <t>發放輔導義工證明</t>
  </si>
  <si>
    <r>
      <rPr>
        <b/>
        <sz val="12"/>
        <color theme="1"/>
        <rFont val="PMingLiu"/>
        <family val="1"/>
        <charset val="136"/>
      </rPr>
      <t xml:space="preserve">21
</t>
    </r>
    <r>
      <rPr>
        <b/>
        <sz val="8"/>
        <color theme="1"/>
        <rFont val="PMingLiu"/>
        <family val="1"/>
        <charset val="136"/>
      </rPr>
      <t>寒假1</t>
    </r>
  </si>
  <si>
    <t>轉學考報名開始</t>
  </si>
  <si>
    <t>高一二期末考</t>
  </si>
  <si>
    <t xml:space="preserve">高一二期末考
</t>
  </si>
  <si>
    <r>
      <rPr>
        <sz val="12"/>
        <color theme="1"/>
        <rFont val="PMingLiu"/>
        <family val="1"/>
        <charset val="136"/>
      </rPr>
      <t xml:space="preserve">寒假開始
</t>
    </r>
    <r>
      <rPr>
        <b/>
        <sz val="12"/>
        <color rgb="FFFF0000"/>
        <rFont val="PMingLiu"/>
        <family val="1"/>
        <charset val="136"/>
      </rPr>
      <t>1/21～1/23學科能力測驗</t>
    </r>
  </si>
  <si>
    <t>期末校務會議</t>
  </si>
  <si>
    <t>1/22</t>
  </si>
  <si>
    <t>補(2/4)上班</t>
  </si>
  <si>
    <r>
      <rPr>
        <b/>
        <sz val="12"/>
        <color theme="1"/>
        <rFont val="PMingLiu"/>
        <family val="1"/>
        <charset val="136"/>
      </rPr>
      <t xml:space="preserve">22
</t>
    </r>
    <r>
      <rPr>
        <b/>
        <sz val="8"/>
        <color theme="1"/>
        <rFont val="PMingLiu"/>
        <family val="1"/>
        <charset val="136"/>
      </rPr>
      <t>寒假2</t>
    </r>
  </si>
  <si>
    <t>教師繳交學期成績截止
轉學考報名截止</t>
  </si>
  <si>
    <r>
      <rPr>
        <sz val="11"/>
        <color theme="1"/>
        <rFont val="細明體"/>
        <family val="3"/>
        <charset val="136"/>
      </rPr>
      <t>升大學術科聯合考試</t>
    </r>
    <r>
      <rPr>
        <sz val="11"/>
        <color theme="1"/>
        <rFont val="Arimo"/>
      </rPr>
      <t>(</t>
    </r>
    <r>
      <rPr>
        <sz val="11"/>
        <color theme="1"/>
        <rFont val="細明體"/>
        <family val="3"/>
        <charset val="136"/>
      </rPr>
      <t>音樂1/25-1/28</t>
    </r>
    <r>
      <rPr>
        <sz val="11"/>
        <color theme="1"/>
        <rFont val="Arimo"/>
      </rPr>
      <t>)</t>
    </r>
  </si>
  <si>
    <t>轉學考
多元入學委員會</t>
  </si>
  <si>
    <r>
      <rPr>
        <b/>
        <sz val="12"/>
        <color theme="1"/>
        <rFont val="PMingLiu"/>
        <family val="1"/>
        <charset val="136"/>
      </rPr>
      <t xml:space="preserve">23
</t>
    </r>
    <r>
      <rPr>
        <b/>
        <sz val="8"/>
        <color theme="1"/>
        <rFont val="PMingLiu"/>
        <family val="1"/>
        <charset val="136"/>
      </rPr>
      <t>寒假3</t>
    </r>
  </si>
  <si>
    <r>
      <rPr>
        <b/>
        <sz val="11"/>
        <color rgb="FF800000"/>
        <rFont val="MingLiu"/>
        <family val="3"/>
        <charset val="136"/>
      </rPr>
      <t xml:space="preserve">       除夕              </t>
    </r>
    <r>
      <rPr>
        <sz val="11"/>
        <color theme="1"/>
        <rFont val="細明體"/>
        <family val="3"/>
        <charset val="136"/>
      </rPr>
      <t xml:space="preserve"> </t>
    </r>
    <r>
      <rPr>
        <b/>
        <sz val="11"/>
        <color rgb="FF800000"/>
        <rFont val="細明體"/>
        <family val="3"/>
        <charset val="136"/>
      </rPr>
      <t xml:space="preserve">     </t>
    </r>
  </si>
  <si>
    <t>春節</t>
  </si>
  <si>
    <t xml:space="preserve">春節                  
</t>
  </si>
  <si>
    <r>
      <rPr>
        <b/>
        <sz val="12"/>
        <color theme="1"/>
        <rFont val="PMingLiu"/>
        <family val="1"/>
        <charset val="136"/>
      </rPr>
      <t xml:space="preserve">24
</t>
    </r>
    <r>
      <rPr>
        <b/>
        <sz val="8"/>
        <color theme="1"/>
        <rFont val="PMingLiu"/>
        <family val="1"/>
        <charset val="136"/>
      </rPr>
      <t>寒假4</t>
    </r>
  </si>
  <si>
    <r>
      <rPr>
        <sz val="11"/>
        <color rgb="FF000000"/>
        <rFont val="MingLiu"/>
        <family val="3"/>
        <charset val="136"/>
      </rPr>
      <t>全校生上傳</t>
    </r>
    <r>
      <rPr>
        <sz val="11"/>
        <color rgb="FF000000"/>
        <rFont val="Arimo"/>
      </rPr>
      <t>110-1</t>
    </r>
    <r>
      <rPr>
        <sz val="11"/>
        <color rgb="FF000000"/>
        <rFont val="細明體"/>
        <family val="3"/>
        <charset val="136"/>
      </rPr>
      <t xml:space="preserve">學期
學習歷程檔案結束
</t>
    </r>
    <r>
      <rPr>
        <b/>
        <sz val="11"/>
        <color rgb="FF000000"/>
        <rFont val="細明體"/>
        <family val="3"/>
        <charset val="136"/>
      </rPr>
      <t>2/14</t>
    </r>
    <r>
      <rPr>
        <sz val="11"/>
        <color rgb="FF000000"/>
        <rFont val="細明體"/>
        <family val="3"/>
        <charset val="136"/>
      </rPr>
      <t>教師認證</t>
    </r>
    <r>
      <rPr>
        <sz val="11"/>
        <color rgb="FF000000"/>
        <rFont val="Arimo"/>
      </rPr>
      <t>110-1</t>
    </r>
    <r>
      <rPr>
        <sz val="11"/>
        <color rgb="FF000000"/>
        <rFont val="細明體"/>
        <family val="3"/>
        <charset val="136"/>
      </rPr>
      <t>學期學習歷程檔案結束</t>
    </r>
  </si>
  <si>
    <t xml:space="preserve"> 學期補考</t>
  </si>
  <si>
    <r>
      <rPr>
        <b/>
        <sz val="11"/>
        <color rgb="FF800000"/>
        <rFont val="MingLiu"/>
        <family val="3"/>
        <charset val="136"/>
      </rPr>
      <t xml:space="preserve">     
</t>
    </r>
    <r>
      <rPr>
        <sz val="11"/>
        <color rgb="FF800000"/>
        <rFont val="細明體"/>
        <family val="3"/>
        <charset val="136"/>
      </rPr>
      <t>教務會議及各領域教師共備日</t>
    </r>
    <r>
      <rPr>
        <sz val="11"/>
        <color rgb="FF800000"/>
        <rFont val="Arial"/>
        <family val="2"/>
      </rPr>
      <t xml:space="preserve">               
  </t>
    </r>
  </si>
  <si>
    <t xml:space="preserve">       開學日             </t>
  </si>
  <si>
    <t>升大學術科聯合考試(體育2/7-2/9)</t>
  </si>
  <si>
    <t>全校教職員輔導暨特教知能研習(下午)</t>
  </si>
  <si>
    <t>高一、二自主學習檔案上傳結束</t>
  </si>
  <si>
    <r>
      <rPr>
        <b/>
        <sz val="16"/>
        <color theme="1"/>
        <rFont val="細明體"/>
        <family val="3"/>
        <charset val="136"/>
      </rPr>
      <t>國立基隆高級中學</t>
    </r>
    <r>
      <rPr>
        <b/>
        <sz val="16"/>
        <color theme="1"/>
        <rFont val="BiauKai"/>
      </rPr>
      <t>109</t>
    </r>
    <r>
      <rPr>
        <b/>
        <sz val="16"/>
        <color theme="1"/>
        <rFont val="細明體"/>
        <family val="3"/>
        <charset val="136"/>
      </rPr>
      <t>學年度第</t>
    </r>
    <r>
      <rPr>
        <b/>
        <sz val="16"/>
        <color theme="1"/>
        <rFont val="BiauKai"/>
      </rPr>
      <t>1</t>
    </r>
    <r>
      <rPr>
        <b/>
        <sz val="16"/>
        <color theme="1"/>
        <rFont val="細明體"/>
        <family val="3"/>
        <charset val="136"/>
      </rPr>
      <t>學期行事曆〈</t>
    </r>
    <r>
      <rPr>
        <b/>
        <sz val="16"/>
        <color theme="1"/>
        <rFont val="BiauKai"/>
      </rPr>
      <t>109.8.31</t>
    </r>
    <r>
      <rPr>
        <b/>
        <sz val="16"/>
        <color theme="1"/>
        <rFont val="細明體"/>
        <family val="3"/>
        <charset val="136"/>
      </rPr>
      <t>－</t>
    </r>
    <r>
      <rPr>
        <b/>
        <sz val="16"/>
        <color rgb="FF0000FF"/>
        <rFont val="標楷體"/>
        <family val="4"/>
        <charset val="136"/>
      </rPr>
      <t>110.2.20</t>
    </r>
    <r>
      <rPr>
        <b/>
        <sz val="16"/>
        <color theme="1"/>
        <rFont val="標楷體"/>
        <family val="4"/>
        <charset val="136"/>
      </rPr>
      <t>〉109.08.28</t>
    </r>
  </si>
  <si>
    <t>預
備
週</t>
  </si>
  <si>
    <r>
      <rPr>
        <sz val="12"/>
        <color theme="1"/>
        <rFont val="PMingLiu"/>
        <family val="1"/>
        <charset val="136"/>
      </rPr>
      <t xml:space="preserve">        </t>
    </r>
    <r>
      <rPr>
        <b/>
        <sz val="12"/>
        <color theme="1"/>
        <rFont val="Calibri"/>
        <family val="2"/>
      </rPr>
      <t xml:space="preserve"> </t>
    </r>
    <r>
      <rPr>
        <b/>
        <sz val="14"/>
        <color theme="1"/>
        <rFont val="Calibri"/>
        <family val="2"/>
      </rPr>
      <t xml:space="preserve">  </t>
    </r>
    <r>
      <rPr>
        <b/>
        <sz val="14"/>
        <color theme="1"/>
        <rFont val="細明體"/>
        <family val="3"/>
        <charset val="136"/>
      </rPr>
      <t xml:space="preserve"> 8/24</t>
    </r>
    <r>
      <rPr>
        <sz val="12"/>
        <color theme="1"/>
        <rFont val="PMingLiu"/>
        <family val="1"/>
        <charset val="136"/>
      </rPr>
      <t xml:space="preserve">
高一新生銜接、補救教學(第四天)</t>
    </r>
  </si>
  <si>
    <r>
      <rPr>
        <sz val="12"/>
        <color theme="1"/>
        <rFont val="PMingLiu"/>
        <family val="1"/>
        <charset val="136"/>
      </rPr>
      <t xml:space="preserve">              </t>
    </r>
    <r>
      <rPr>
        <b/>
        <sz val="14"/>
        <color theme="1"/>
        <rFont val="PMingLiu"/>
        <family val="1"/>
        <charset val="136"/>
      </rPr>
      <t>8/25</t>
    </r>
    <r>
      <rPr>
        <sz val="12"/>
        <color theme="1"/>
        <rFont val="PMingLiu"/>
        <family val="1"/>
        <charset val="136"/>
      </rPr>
      <t xml:space="preserve">
高一新生銜接、補救教學(第五天)                   新進教師研習
</t>
    </r>
  </si>
  <si>
    <r>
      <rPr>
        <sz val="12"/>
        <color theme="1"/>
        <rFont val="PMingLiu"/>
        <family val="1"/>
        <charset val="136"/>
      </rPr>
      <t xml:space="preserve">                  </t>
    </r>
    <r>
      <rPr>
        <b/>
        <sz val="14"/>
        <color theme="1"/>
        <rFont val="細明體"/>
        <family val="3"/>
        <charset val="136"/>
      </rPr>
      <t xml:space="preserve">8/26     </t>
    </r>
    <r>
      <rPr>
        <b/>
        <sz val="12"/>
        <color theme="1"/>
        <rFont val="細明體"/>
        <family val="3"/>
        <charset val="136"/>
      </rPr>
      <t>新生始業輔導(08:00-16:00)</t>
    </r>
  </si>
  <si>
    <r>
      <rPr>
        <sz val="12"/>
        <color theme="1"/>
        <rFont val="PMingLiu"/>
        <family val="1"/>
        <charset val="136"/>
      </rPr>
      <t xml:space="preserve">           </t>
    </r>
    <r>
      <rPr>
        <sz val="14"/>
        <color theme="1"/>
        <rFont val="細明體"/>
        <family val="3"/>
        <charset val="136"/>
      </rPr>
      <t xml:space="preserve">  </t>
    </r>
    <r>
      <rPr>
        <b/>
        <sz val="14"/>
        <color theme="1"/>
        <rFont val="細明體"/>
        <family val="3"/>
        <charset val="136"/>
      </rPr>
      <t xml:space="preserve"> 8/27     </t>
    </r>
    <r>
      <rPr>
        <b/>
        <sz val="12"/>
        <color theme="1"/>
        <rFont val="細明體"/>
        <family val="3"/>
        <charset val="136"/>
      </rPr>
      <t>新生始業輔導(08:00-16:00)</t>
    </r>
  </si>
  <si>
    <r>
      <rPr>
        <sz val="11"/>
        <color rgb="FF000000"/>
        <rFont val="MingLiu"/>
        <family val="3"/>
        <charset val="136"/>
      </rPr>
      <t xml:space="preserve">       </t>
    </r>
    <r>
      <rPr>
        <b/>
        <sz val="14"/>
        <color rgb="FF000000"/>
        <rFont val="細明體"/>
        <family val="3"/>
        <charset val="136"/>
      </rPr>
      <t xml:space="preserve"> 8/28</t>
    </r>
    <r>
      <rPr>
        <sz val="11"/>
        <color rgb="FF000000"/>
        <rFont val="細明體"/>
        <family val="3"/>
        <charset val="136"/>
      </rPr>
      <t xml:space="preserve">
期初校務會議暨資安會議 教務會議(期初)
學務會議 (期初) 
教師共備研習</t>
    </r>
  </si>
  <si>
    <t>開學日                                                    高二補上傳高一下學習歷程檔案開始
第一次科召會議</t>
  </si>
  <si>
    <t xml:space="preserve">
社會科及數學科教學研會 </t>
  </si>
  <si>
    <t xml:space="preserve">高三第一次學測模擬考
國文科教學研究會  </t>
  </si>
  <si>
    <r>
      <rPr>
        <b/>
        <sz val="12"/>
        <color rgb="FF000000"/>
        <rFont val="PMingLiu"/>
        <family val="1"/>
        <charset val="136"/>
      </rPr>
      <t>高三第一次學測模擬考</t>
    </r>
    <r>
      <rPr>
        <b/>
        <sz val="11"/>
        <color rgb="FF000000"/>
        <rFont val="PMingLiu"/>
        <family val="1"/>
        <charset val="136"/>
      </rPr>
      <t xml:space="preserve">   </t>
    </r>
    <r>
      <rPr>
        <b/>
        <sz val="12"/>
        <color rgb="FF000000"/>
        <rFont val="PMingLiu"/>
        <family val="1"/>
        <charset val="136"/>
      </rPr>
      <t>高二補上傳高一下學習歷程檔案結束</t>
    </r>
  </si>
  <si>
    <t xml:space="preserve">
導師時間(08:10-09:00)</t>
  </si>
  <si>
    <t xml:space="preserve">
高三拍證件照</t>
  </si>
  <si>
    <t>高三大考英聽報名開始</t>
  </si>
  <si>
    <r>
      <rPr>
        <sz val="11"/>
        <color theme="1"/>
        <rFont val="PMingLiu"/>
        <family val="1"/>
        <charset val="136"/>
      </rPr>
      <t>領書、</t>
    </r>
    <r>
      <rPr>
        <sz val="11"/>
        <color theme="1"/>
        <rFont val="新細明體"/>
        <family val="1"/>
        <charset val="136"/>
      </rPr>
      <t xml:space="preserve"> 更換課桌椅、
</t>
    </r>
    <r>
      <rPr>
        <sz val="11"/>
        <color theme="1"/>
        <rFont val="PMingLiu"/>
        <family val="1"/>
        <charset val="136"/>
      </rPr>
      <t xml:space="preserve">全校大掃除(09:10-11:20)
開學典禮(11:20-12:00)                
環境教育週開始(08/31-09/04)
友善校園週-全民國防教育課程反毒影片收視(課堂)  
學生遠到證申請及校工讀生申請作業(受理)   </t>
    </r>
    <r>
      <rPr>
        <sz val="11"/>
        <color rgb="FFFF0000"/>
        <rFont val="新細明體"/>
        <family val="1"/>
        <charset val="136"/>
      </rPr>
      <t xml:space="preserve">         </t>
    </r>
    <r>
      <rPr>
        <sz val="11"/>
        <color theme="1"/>
        <rFont val="新細明體"/>
        <family val="1"/>
        <charset val="136"/>
      </rPr>
      <t xml:space="preserve">    
住宿申請(受理)</t>
    </r>
  </si>
  <si>
    <t>友善校園週-全民國防教育課程反毒影片收視(課堂)                                 
水域安全宣導                
交通安全宣導                
友善校園八堵所宣導(升旗)</t>
  </si>
  <si>
    <t>友善校園週-全民國防教育課程反毒影片收視(課堂)</t>
  </si>
  <si>
    <r>
      <rPr>
        <sz val="11"/>
        <color theme="1"/>
        <rFont val="PMingLiu"/>
        <family val="1"/>
        <charset val="136"/>
      </rPr>
      <t xml:space="preserve">班級活動-班會       
服務學習說明會(高一5.6)               
友善校園週-全民國防教育課程反毒影片收視(課堂)
</t>
    </r>
    <r>
      <rPr>
        <sz val="11"/>
        <color theme="1"/>
        <rFont val="新細明體"/>
        <family val="1"/>
        <charset val="136"/>
      </rPr>
      <t xml:space="preserve">學生遠到證申請及校工讀生申請作業(截止)                
住宿申請(截止)       
環境教育週結束   </t>
    </r>
  </si>
  <si>
    <r>
      <rPr>
        <sz val="11"/>
        <color rgb="FF000000"/>
        <rFont val="細明體"/>
        <family val="3"/>
        <charset val="136"/>
      </rPr>
      <t>學生認輔名單開始提報</t>
    </r>
    <r>
      <rPr>
        <sz val="11"/>
        <color rgb="FF000000"/>
        <rFont val="Arial"/>
        <family val="2"/>
      </rPr>
      <t xml:space="preserve">  </t>
    </r>
    <r>
      <rPr>
        <sz val="11"/>
        <color rgb="FF000000"/>
        <rFont val="細明體"/>
        <family val="3"/>
        <charset val="136"/>
      </rPr>
      <t>自願擔任認輔教師登記</t>
    </r>
  </si>
  <si>
    <t>輔導室義工開始招募</t>
  </si>
  <si>
    <t>技工工友日</t>
  </si>
  <si>
    <t>閱讀心得比賽與小論文比賽校內上傳開始</t>
  </si>
  <si>
    <t>圖書館委員會暨經典閱讀推廣會議</t>
  </si>
  <si>
    <t>IEP會議(12:00)
英文科教學研究會</t>
  </si>
  <si>
    <t>藝能科及自然科教學研究會</t>
  </si>
  <si>
    <r>
      <rPr>
        <sz val="11"/>
        <color theme="1"/>
        <rFont val="PMingLiu"/>
        <family val="1"/>
        <charset val="136"/>
      </rPr>
      <t>數學晨考                                 編班轉組會議</t>
    </r>
    <r>
      <rPr>
        <sz val="11"/>
        <color theme="1"/>
        <rFont val="新細明體"/>
        <family val="1"/>
        <charset val="136"/>
      </rPr>
      <t xml:space="preserve">
暑假作業抽查(高一)       
音樂班術科期初考</t>
    </r>
  </si>
  <si>
    <t>暑假作業抽查(高二)        
音樂班術科期初考          
高二多元選修開始                    
高三大考英聽報名截止</t>
  </si>
  <si>
    <t>IEP會議(12:00)                
暑假作業抽查(高三)    
遠哲競賽說明(高一5)</t>
  </si>
  <si>
    <t>高一廁所美化競賽開始
高一、二社團選社開始</t>
  </si>
  <si>
    <t>體育班發展委員會
體育發展委員會</t>
  </si>
  <si>
    <t>北區性平會運作研習</t>
  </si>
  <si>
    <t>班級活動-幹部訓練6     
高一、二社團選社結束</t>
  </si>
  <si>
    <t xml:space="preserve">高三學系探索量表施測開始
</t>
  </si>
  <si>
    <t>高二自主學習計畫收件</t>
  </si>
  <si>
    <t>自主學習講座</t>
  </si>
  <si>
    <t>高一多元選修開始    
輔導課開始上課</t>
  </si>
  <si>
    <t>學習歷程暨課程諮詢工作會議</t>
  </si>
  <si>
    <r>
      <rPr>
        <sz val="11"/>
        <color rgb="FF0066CC"/>
        <rFont val="新細明體"/>
        <family val="1"/>
        <charset val="136"/>
      </rPr>
      <t xml:space="preserve">IEP會議(12:00) </t>
    </r>
    <r>
      <rPr>
        <b/>
        <sz val="11"/>
        <color rgb="FF0066CC"/>
        <rFont val="新細明體"/>
        <family val="1"/>
        <charset val="136"/>
      </rPr>
      <t xml:space="preserve">  </t>
    </r>
  </si>
  <si>
    <t>工讀生審查會議               
交通安全委員會議
高三班際籃球賽競賽要點公告</t>
  </si>
  <si>
    <t>全國防災日災防演練第一次預演</t>
  </si>
  <si>
    <t>特定人員審查會議(12:10)
技工工友日</t>
  </si>
  <si>
    <r>
      <rPr>
        <sz val="11"/>
        <color rgb="FF000000"/>
        <rFont val="PMingLiu"/>
        <family val="1"/>
        <charset val="136"/>
      </rPr>
      <t xml:space="preserve">綜合活動-全國防火防震演練體驗活動(全校6.7)                             
性別平等教育研習(教職員工)(13:00-16:00)                 
班會-高一二大掃除                             
</t>
    </r>
    <r>
      <rPr>
        <sz val="11"/>
        <color rgb="FF000000"/>
        <rFont val="新細明體"/>
        <family val="1"/>
        <charset val="136"/>
      </rPr>
      <t>親師座談會(18:00)</t>
    </r>
  </si>
  <si>
    <t xml:space="preserve">高一新生資料E化開始
</t>
  </si>
  <si>
    <t>學生認輔提報結束</t>
  </si>
  <si>
    <r>
      <rPr>
        <b/>
        <sz val="14"/>
        <color rgb="FF800000"/>
        <rFont val="Arimo"/>
      </rPr>
      <t xml:space="preserve">9/19
</t>
    </r>
    <r>
      <rPr>
        <sz val="11"/>
        <color theme="1"/>
        <rFont val="PMingLiu"/>
        <family val="1"/>
        <charset val="136"/>
      </rPr>
      <t>第一次品德戒菸教育(上午)</t>
    </r>
  </si>
  <si>
    <t>第一次課程發展委員會</t>
  </si>
  <si>
    <t>校內英文單字王比賽</t>
  </si>
  <si>
    <t>109年國家防災日正式演練(09:21)      
教室佈置評分開始,高一廁所美化競賽評分
整潔秩序競賽評分開始
學生身高、體重、視力的檢查排定檢查時間</t>
  </si>
  <si>
    <t xml:space="preserve">教室佈置評分結束    
教師節敬師活動
</t>
  </si>
  <si>
    <t>期初性平委員會議校園治安暨霸凌小組會議</t>
  </si>
  <si>
    <t>宿舍逃生演練</t>
  </si>
  <si>
    <t>班級活動－防治毒物濫用宣講(全校師生-國教署反毒歌舞劇14:00-16:00)</t>
  </si>
  <si>
    <r>
      <rPr>
        <b/>
        <sz val="11"/>
        <color theme="1"/>
        <rFont val="PMingLiu"/>
        <family val="1"/>
        <charset val="136"/>
      </rPr>
      <t xml:space="preserve">補10/2上班(課)
</t>
    </r>
    <r>
      <rPr>
        <sz val="11"/>
        <color theme="1"/>
        <rFont val="新細明體"/>
        <family val="1"/>
        <charset val="136"/>
      </rPr>
      <t xml:space="preserve">班級活動-遠哲科學競賽校賽初賽6.7(高一及高二自然組)基中講堂-高二社會組                                  </t>
    </r>
  </si>
  <si>
    <t>中秋節調整放假</t>
  </si>
  <si>
    <t>全校體適能及游泳能力檢測開始</t>
  </si>
  <si>
    <t>109年基隆市市長盃小學羽球賽(暫定)</t>
  </si>
  <si>
    <t>高一新生資料E化結束
高三學系興趣探索量表施測結束
技工工友日</t>
  </si>
  <si>
    <t>校外租賃、校內住宿生及工讀期初座談會(12:00)</t>
  </si>
  <si>
    <t>導師會議1</t>
  </si>
  <si>
    <t>閱讀心得比賽上傳結束</t>
  </si>
  <si>
    <t xml:space="preserve">第二次科召會議             
高一學習歷程講座(第五節)
社團活動１                                              社團轉社開始                   
社團指導老師會議(12:10)                                  </t>
  </si>
  <si>
    <t>109-2第二次品德戒菸教育</t>
  </si>
  <si>
    <t>高三畢冊班級照
高三班際籃球賽開始</t>
  </si>
  <si>
    <r>
      <rPr>
        <sz val="12"/>
        <color rgb="FF000000"/>
        <rFont val="PMingLiu"/>
        <family val="1"/>
        <charset val="136"/>
      </rPr>
      <t xml:space="preserve">高三宣誓大會(升旗)  
高三畢冊班級照        </t>
    </r>
    <r>
      <rPr>
        <sz val="12"/>
        <color rgb="FF000000"/>
        <rFont val="PMingLiu"/>
        <family val="1"/>
        <charset val="136"/>
      </rPr>
      <t xml:space="preserve">   第一次402會議    </t>
    </r>
  </si>
  <si>
    <t>社長會議(12:10)</t>
  </si>
  <si>
    <t>小論文比賽上傳結束</t>
  </si>
  <si>
    <t>數學晨考        
數學科作業抽查(高三)</t>
  </si>
  <si>
    <t>班際羽球比賽競賽要點公告                   排定學生流感疫苗的接種時間</t>
  </si>
  <si>
    <t>社團轉社結束</t>
  </si>
  <si>
    <t>基中講堂-性平講座6.7(全校)                     
召開第一次學生獎懲會議(12:10)                              公告轉社結果</t>
  </si>
  <si>
    <t>基隆區學生諮商輔導中心  督導研習(1)</t>
  </si>
  <si>
    <t>英文科作業抽查(高一)</t>
  </si>
  <si>
    <t>英文科作業抽查(高二)</t>
  </si>
  <si>
    <r>
      <rPr>
        <sz val="12"/>
        <color theme="1"/>
        <rFont val="新細明體"/>
        <family val="1"/>
        <charset val="136"/>
      </rPr>
      <t xml:space="preserve">數學晨考 </t>
    </r>
    <r>
      <rPr>
        <b/>
        <sz val="12"/>
        <color theme="1"/>
        <rFont val="新細明體"/>
        <family val="1"/>
        <charset val="136"/>
      </rPr>
      <t xml:space="preserve">      
</t>
    </r>
    <r>
      <rPr>
        <sz val="12"/>
        <color theme="1"/>
        <rFont val="新細明體"/>
        <family val="1"/>
        <charset val="136"/>
      </rPr>
      <t>英文科作業抽查(高三)</t>
    </r>
  </si>
  <si>
    <t>高三學測及術科測驗報名開始
社團活動2</t>
  </si>
  <si>
    <r>
      <rPr>
        <b/>
        <sz val="14"/>
        <color rgb="FF800000"/>
        <rFont val="Arimo"/>
      </rPr>
      <t xml:space="preserve">10/31
</t>
    </r>
    <r>
      <rPr>
        <sz val="11"/>
        <color theme="1"/>
        <rFont val="細明體"/>
        <family val="3"/>
        <charset val="136"/>
      </rPr>
      <t>中研院開放參觀</t>
    </r>
    <r>
      <rPr>
        <sz val="11"/>
        <color theme="1"/>
        <rFont val="Arimo"/>
      </rPr>
      <t>(10/31)</t>
    </r>
  </si>
  <si>
    <t>高三第二次學測模擬考 
社會科作業抽查(高一)             高二英語朗讀比賽</t>
  </si>
  <si>
    <t>高三第二次學測模擬考  社會科作業抽查(高二)</t>
  </si>
  <si>
    <t>數學晨考     
社會科作業抽查(高三)</t>
  </si>
  <si>
    <t>國語文競賽-作文    
國語文競賽-硬筆字比賽</t>
  </si>
  <si>
    <t>高一校外教學行前說明會(升旗)                  
週記抽查1</t>
  </si>
  <si>
    <t xml:space="preserve">導師會議2  
(草嶺古道行前說明及高一校外教學行前說明)                                                   </t>
  </si>
  <si>
    <t xml:space="preserve">班級活動-
高一校外教學           
高二服務學習
高三班會  </t>
  </si>
  <si>
    <t>高一興趣量表補測驗與解釋開始(含轉學生)</t>
  </si>
  <si>
    <t>高二英語閱讀比賽            自然科作業抽查(高一) 
第二次大考英聽報名開始</t>
  </si>
  <si>
    <t>自然科作業抽查(高二)
台灣科學節</t>
  </si>
  <si>
    <r>
      <rPr>
        <sz val="11"/>
        <color theme="1"/>
        <rFont val="PMingLiu"/>
        <family val="1"/>
        <charset val="136"/>
      </rPr>
      <t xml:space="preserve">高三學測及術科測驗報名截止                     
第二次大考英聽報名截止
</t>
    </r>
    <r>
      <rPr>
        <sz val="11"/>
        <color theme="1"/>
        <rFont val="新細明體"/>
        <family val="1"/>
        <charset val="136"/>
      </rPr>
      <t>高校音樂節(聯合音樂會)
高二自然組科教館參訪</t>
    </r>
  </si>
  <si>
    <t>班際羽球比賽開始</t>
  </si>
  <si>
    <t>班級活動-
高一服務學習日
高二基中講堂(社會組)
高三班會</t>
  </si>
  <si>
    <t>基隆區學生諮商輔導中心督導研習(2)</t>
  </si>
  <si>
    <t>綜合活動(3)-大學多元入學輔導講座(6、7節)
 高三家長多元入學說明會(19:00~20:30)
 高一興趣量表補測驗與解釋結束(含轉學生)</t>
  </si>
  <si>
    <t>國文科作業抽查(高一)                                
高二英語說故事比賽     
基隆市學生音樂比賽週</t>
  </si>
  <si>
    <t xml:space="preserve">國文科作業抽查(高二)   </t>
  </si>
  <si>
    <t>國文科作業抽查(高三)        
數學晨考</t>
  </si>
  <si>
    <t xml:space="preserve">第三次科召會議
環境教育講座5(高一)
</t>
  </si>
  <si>
    <t>高二草嶺古道行前說明</t>
  </si>
  <si>
    <t>學生議題大會(12:10)</t>
  </si>
  <si>
    <t>淨灘行前說明
高一淨灘
高二草嶺古道健行</t>
  </si>
  <si>
    <t>認識大學講座(2)</t>
  </si>
  <si>
    <t>109-3第三次品德戒菸教育</t>
  </si>
  <si>
    <t>班級活動
社團活動3
高三班會</t>
  </si>
  <si>
    <t xml:space="preserve">高一二校外大學參訪，高三正常上課                                                                             </t>
  </si>
  <si>
    <r>
      <rPr>
        <sz val="12"/>
        <color theme="1"/>
        <rFont val="PMingLiu"/>
        <family val="1"/>
        <charset val="136"/>
      </rPr>
      <t xml:space="preserve">         </t>
    </r>
    <r>
      <rPr>
        <sz val="12"/>
        <color theme="1"/>
        <rFont val="Arial Black"/>
        <family val="2"/>
      </rPr>
      <t xml:space="preserve">    </t>
    </r>
    <r>
      <rPr>
        <b/>
        <sz val="14"/>
        <color theme="1"/>
        <rFont val="Arial Black"/>
        <family val="2"/>
      </rPr>
      <t xml:space="preserve">12/5  </t>
    </r>
    <r>
      <rPr>
        <b/>
        <sz val="14"/>
        <color theme="1"/>
        <rFont val="標楷體"/>
        <family val="4"/>
        <charset val="136"/>
      </rPr>
      <t xml:space="preserve"> </t>
    </r>
    <r>
      <rPr>
        <b/>
        <sz val="12"/>
        <color theme="1"/>
        <rFont val="標楷體"/>
        <family val="4"/>
        <charset val="136"/>
      </rPr>
      <t xml:space="preserve">   </t>
    </r>
    <r>
      <rPr>
        <sz val="12"/>
        <color theme="1"/>
        <rFont val="PMingLiu"/>
        <family val="1"/>
        <charset val="136"/>
      </rPr>
      <t xml:space="preserve">                               原住民族語言認證                                            </t>
    </r>
  </si>
  <si>
    <t>第二次招生策略委員會</t>
  </si>
  <si>
    <t>第二次優質化推動委員會</t>
  </si>
  <si>
    <t>愛滋病宣導暨防制藥物濫用及菸、檳害宣導         捐血活動</t>
  </si>
  <si>
    <t xml:space="preserve">社團活動4
高二服務學習分享會12:30-14:00(高一二參加)
</t>
  </si>
  <si>
    <t>基隆區學生輔導諮商中心工作坊</t>
  </si>
  <si>
    <t>認識大學講座(3)</t>
  </si>
  <si>
    <t>高三第三次學測模擬考</t>
  </si>
  <si>
    <t>數學晨考     
高三第三次學測模擬考</t>
  </si>
  <si>
    <t xml:space="preserve">國語文競賽-國語朗讀   國語文競賽-閩南語朗讀                                   </t>
  </si>
  <si>
    <t xml:space="preserve">    
第四次科召會議            
302班實習音樂會(下午)</t>
  </si>
  <si>
    <t>高一校歌比賽12:30-14:00
社團活動5                    
大學博覽會</t>
  </si>
  <si>
    <t>學生上傳學習歷程檔案開始</t>
  </si>
  <si>
    <t>數學晨考     
社會科教學研究會(上午)
數學科教學研究會(下午)</t>
  </si>
  <si>
    <t>國語文競賽-國語演說        
國語文競賽-閩南語演說  
國文科教學研究會(上午) 
202班實習音樂會(下午)</t>
  </si>
  <si>
    <t>聖誕節英文教學活動
(14:00-16:00)</t>
  </si>
  <si>
    <t>耶誕節慶祝活動-社團表演(12:10-13:00)</t>
  </si>
  <si>
    <t>109-4第四次品德戒菸教育</t>
  </si>
  <si>
    <t>基隆區學生諮商輔導中心督導研習(3）</t>
  </si>
  <si>
    <t>英文科教學研究會(下午)
老師認證學生學習歷程開始</t>
  </si>
  <si>
    <t>藝能科教學研究會(上午)自然科教學研究會(下午)</t>
  </si>
  <si>
    <t>元旦</t>
  </si>
  <si>
    <t>第2次402會議</t>
  </si>
  <si>
    <t>整潔秩序競賽評分結束</t>
  </si>
  <si>
    <t>第三次課程發展委員會</t>
  </si>
  <si>
    <t>高三期末考</t>
  </si>
  <si>
    <t>高三期末考             
高一二室內樂音樂會</t>
  </si>
  <si>
    <t>校外租賃、校內住宿生及工讀期末座談會(12:00)</t>
  </si>
  <si>
    <t>召開第二次學生獎懲會議(12:10)</t>
  </si>
  <si>
    <t>導師會議4</t>
  </si>
  <si>
    <t>高一服務學習分享會(12:30-14:00)
社團活動6</t>
  </si>
  <si>
    <t>轉學考報名開始            
音樂班合奏合唱期末考</t>
  </si>
  <si>
    <t>IEP期末檢討會(12:00)           
音樂班聽寫期末統考</t>
  </si>
  <si>
    <t>轉學考報名截止             
學生上傳學習歷程檔案結束</t>
  </si>
  <si>
    <t>班級活動-班會</t>
  </si>
  <si>
    <t>期末輔認會議</t>
  </si>
  <si>
    <t>發放輔導室小義工證書</t>
  </si>
  <si>
    <r>
      <rPr>
        <b/>
        <sz val="12"/>
        <color theme="1"/>
        <rFont val="PMingLiu"/>
        <family val="1"/>
        <charset val="136"/>
      </rPr>
      <t xml:space="preserve">21
</t>
    </r>
    <r>
      <rPr>
        <b/>
        <sz val="8"/>
        <color theme="1"/>
        <rFont val="PMingLiu"/>
        <family val="1"/>
        <charset val="136"/>
      </rPr>
      <t>寒假1</t>
    </r>
  </si>
  <si>
    <r>
      <rPr>
        <sz val="12"/>
        <color rgb="FF000000"/>
        <rFont val="PMingLiu"/>
        <family val="1"/>
        <charset val="136"/>
      </rPr>
      <t>大學學測（1/22～1/23）</t>
    </r>
    <r>
      <rPr>
        <sz val="12"/>
        <color rgb="FFFF0000"/>
        <rFont val="PMingLiu"/>
        <family val="1"/>
        <charset val="136"/>
      </rPr>
      <t xml:space="preserve">                     
</t>
    </r>
    <r>
      <rPr>
        <sz val="12"/>
        <color rgb="FF000000"/>
        <rFont val="PMingLiu"/>
        <family val="1"/>
        <charset val="136"/>
      </rPr>
      <t>老師認證學生學習歷程結束                                     教師繳交學期成績截止</t>
    </r>
  </si>
  <si>
    <t>109(1)期末校務會議</t>
  </si>
  <si>
    <r>
      <rPr>
        <b/>
        <sz val="12"/>
        <color theme="1"/>
        <rFont val="PMingLiu"/>
        <family val="1"/>
        <charset val="136"/>
      </rPr>
      <t xml:space="preserve">22
</t>
    </r>
    <r>
      <rPr>
        <b/>
        <sz val="8"/>
        <color theme="1"/>
        <rFont val="PMingLiu"/>
        <family val="1"/>
        <charset val="136"/>
      </rPr>
      <t>寒假2</t>
    </r>
  </si>
  <si>
    <t xml:space="preserve">
</t>
  </si>
  <si>
    <t>1/29至1/30升大學美術術科聯招</t>
  </si>
  <si>
    <r>
      <rPr>
        <b/>
        <sz val="12"/>
        <color theme="1"/>
        <rFont val="PMingLiu"/>
        <family val="1"/>
        <charset val="136"/>
      </rPr>
      <t xml:space="preserve">23
</t>
    </r>
    <r>
      <rPr>
        <b/>
        <sz val="8"/>
        <color theme="1"/>
        <rFont val="PMingLiu"/>
        <family val="1"/>
        <charset val="136"/>
      </rPr>
      <t>寒假3</t>
    </r>
  </si>
  <si>
    <t>返校日（登記學期補考）
2/1至2/4升大學音樂術科聯招</t>
  </si>
  <si>
    <t>轉學考</t>
  </si>
  <si>
    <r>
      <rPr>
        <b/>
        <sz val="12"/>
        <color theme="1"/>
        <rFont val="PMingLiu"/>
        <family val="1"/>
        <charset val="136"/>
      </rPr>
      <t xml:space="preserve">24
</t>
    </r>
    <r>
      <rPr>
        <b/>
        <sz val="8"/>
        <color theme="1"/>
        <rFont val="PMingLiu"/>
        <family val="1"/>
        <charset val="136"/>
      </rPr>
      <t>寒假4</t>
    </r>
  </si>
  <si>
    <t>春節調整放假</t>
  </si>
  <si>
    <t>除夕</t>
  </si>
  <si>
    <t>開學週</t>
  </si>
  <si>
    <t>教務會議及各科共備日</t>
  </si>
  <si>
    <t xml:space="preserve">正式開學
</t>
  </si>
  <si>
    <t>調整上班補2/10及調整上課補2/17</t>
  </si>
  <si>
    <t xml:space="preserve">編製110學年度第1學期行事曆 </t>
  </si>
  <si>
    <r>
      <rPr>
        <b/>
        <sz val="16"/>
        <color rgb="FF000000"/>
        <rFont val="DFKai-SB"/>
      </rPr>
      <t>※110(1)行事曆訂於  110/08/09</t>
    </r>
    <r>
      <rPr>
        <sz val="14"/>
        <color rgb="FF000000"/>
        <rFont val="標楷體"/>
        <family val="4"/>
        <charset val="136"/>
      </rPr>
      <t>(一)行政</t>
    </r>
    <r>
      <rPr>
        <b/>
        <sz val="16"/>
        <color rgb="FF000000"/>
        <rFont val="標楷體"/>
        <family val="4"/>
        <charset val="136"/>
      </rPr>
      <t>會議討論</t>
    </r>
  </si>
  <si>
    <r>
      <rPr>
        <sz val="14"/>
        <color rgb="FF000000"/>
        <rFont val="DFKai-SB"/>
      </rPr>
      <t>一、請</t>
    </r>
    <r>
      <rPr>
        <sz val="14"/>
        <color rgb="FF000000"/>
        <rFont val="標楷體"/>
        <family val="4"/>
        <charset val="136"/>
      </rPr>
      <t>於08/03(四)下班前回報文書組，以便於08/09行政會議討論。</t>
    </r>
  </si>
  <si>
    <r>
      <rPr>
        <sz val="14"/>
        <color rgb="FF000000"/>
        <rFont val="DFKai-SB"/>
      </rPr>
      <t>三、請</t>
    </r>
    <r>
      <rPr>
        <b/>
        <u/>
        <sz val="14"/>
        <color rgb="FFFF0000"/>
        <rFont val="標楷體"/>
        <family val="4"/>
        <charset val="136"/>
      </rPr>
      <t>各處室最後順位組長</t>
    </r>
    <r>
      <rPr>
        <sz val="14"/>
        <color rgb="FF000000"/>
        <rFont val="標楷體"/>
        <family val="4"/>
        <charset val="136"/>
      </rPr>
      <t>於填報完成後e_mail至文書組，並以電話確認，以便文書組傳送給下各單位。</t>
    </r>
  </si>
  <si>
    <t xml:space="preserve">    謝謝您的協助！</t>
  </si>
  <si>
    <t>各處室填列順序如下：</t>
  </si>
  <si>
    <r>
      <rPr>
        <b/>
        <sz val="14"/>
        <color rgb="FF000000"/>
        <rFont val="DFKai-SB"/>
      </rPr>
      <t>教務處：07/19(一)</t>
    </r>
    <r>
      <rPr>
        <b/>
        <sz val="20"/>
        <color rgb="FF000000"/>
        <rFont val="標楷體"/>
        <family val="4"/>
        <charset val="136"/>
      </rPr>
      <t>~</t>
    </r>
    <r>
      <rPr>
        <b/>
        <sz val="14"/>
        <color rgb="FF000000"/>
        <rFont val="標楷體"/>
        <family val="4"/>
        <charset val="136"/>
      </rPr>
      <t>07/23(五)，共5天</t>
    </r>
  </si>
  <si>
    <t>               第一順位：試務組長</t>
  </si>
  <si>
    <t>   第二順位：教學組長</t>
  </si>
  <si>
    <t>   第三順位：註冊組長</t>
  </si>
  <si>
    <t>第四順位：設備組長</t>
  </si>
  <si>
    <t>   第五順位：特教組長</t>
  </si>
  <si>
    <t>學務處：07/26(一)~07/29(四) ，共4天</t>
  </si>
  <si>
    <t>第一順位</t>
  </si>
  <si>
    <t>；訓育組</t>
  </si>
  <si>
    <t>第二順位；體育組</t>
  </si>
  <si>
    <t>第三順位</t>
  </si>
  <si>
    <t>；衛生組</t>
  </si>
  <si>
    <t>第四順位</t>
  </si>
  <si>
    <t>；生輔組</t>
  </si>
  <si>
    <t>圖書館、輔導室、總務處、人事室、主計室：</t>
  </si>
  <si>
    <t>07/30(五)~08/3(二) ，共3天</t>
  </si>
  <si>
    <t>:圖書館</t>
  </si>
  <si>
    <t>:輔導室</t>
  </si>
  <si>
    <t>:人事室</t>
  </si>
  <si>
    <t>:主計室</t>
  </si>
  <si>
    <r>
      <rPr>
        <sz val="14"/>
        <color rgb="FF000000"/>
        <rFont val="DFKai-SB"/>
      </rPr>
      <t xml:space="preserve">        </t>
    </r>
    <r>
      <rPr>
        <sz val="13"/>
        <color rgb="FF000000"/>
        <rFont val="標楷體"/>
        <family val="4"/>
        <charset val="136"/>
      </rPr>
      <t xml:space="preserve">                          </t>
    </r>
    <r>
      <rPr>
        <sz val="16"/>
        <color rgb="FF000000"/>
        <rFont val="標楷體"/>
        <family val="4"/>
        <charset val="136"/>
      </rPr>
      <t>文書組110.07.17 敬啟</t>
    </r>
  </si>
  <si>
    <r>
      <rPr>
        <b/>
        <sz val="16"/>
        <color theme="1"/>
        <rFont val="細明體"/>
        <family val="3"/>
        <charset val="136"/>
      </rPr>
      <t>國立基隆高級中學</t>
    </r>
    <r>
      <rPr>
        <b/>
        <sz val="16"/>
        <color theme="1"/>
        <rFont val="BiauKai"/>
      </rPr>
      <t>110</t>
    </r>
    <r>
      <rPr>
        <b/>
        <sz val="16"/>
        <color theme="1"/>
        <rFont val="細明體"/>
        <family val="3"/>
        <charset val="136"/>
      </rPr>
      <t>學年度第</t>
    </r>
    <r>
      <rPr>
        <b/>
        <sz val="16"/>
        <color theme="1"/>
        <rFont val="BiauKai"/>
      </rPr>
      <t>1</t>
    </r>
    <r>
      <rPr>
        <b/>
        <sz val="16"/>
        <color theme="1"/>
        <rFont val="細明體"/>
        <family val="3"/>
        <charset val="136"/>
      </rPr>
      <t>學期行事曆〈</t>
    </r>
    <r>
      <rPr>
        <b/>
        <sz val="16"/>
        <color theme="1"/>
        <rFont val="BiauKai"/>
      </rPr>
      <t>110.8.30</t>
    </r>
    <r>
      <rPr>
        <b/>
        <sz val="16"/>
        <color theme="1"/>
        <rFont val="細明體"/>
        <family val="3"/>
        <charset val="136"/>
      </rPr>
      <t>－</t>
    </r>
    <r>
      <rPr>
        <b/>
        <sz val="16"/>
        <color rgb="FF0000FF"/>
        <rFont val="標楷體"/>
        <family val="4"/>
        <charset val="136"/>
      </rPr>
      <t>111.2.11</t>
    </r>
    <r>
      <rPr>
        <b/>
        <sz val="16"/>
        <color theme="1"/>
        <rFont val="標楷體"/>
        <family val="4"/>
        <charset val="136"/>
      </rPr>
      <t>〉110.08.31</t>
    </r>
    <phoneticPr fontId="145" type="noConversion"/>
  </si>
  <si>
    <t>高一多元智能量表施測結束認識大學講座(2)</t>
    <phoneticPr fontId="145" type="noConversion"/>
  </si>
  <si>
    <t>輔導室      
圖書館</t>
    <phoneticPr fontId="145" type="noConversion"/>
  </si>
  <si>
    <r>
      <t xml:space="preserve">學期補考登記
全校返校日   
     </t>
    </r>
    <r>
      <rPr>
        <sz val="11"/>
        <color rgb="FF800000"/>
        <rFont val="細明體"/>
        <family val="3"/>
        <charset val="136"/>
      </rPr>
      <t>升大學術科聯合考試</t>
    </r>
    <r>
      <rPr>
        <sz val="11"/>
        <color rgb="FF800000"/>
        <rFont val="Arial"/>
        <family val="2"/>
      </rPr>
      <t>(</t>
    </r>
    <r>
      <rPr>
        <sz val="11"/>
        <color rgb="FF800000"/>
        <rFont val="細明體"/>
        <family val="3"/>
        <charset val="136"/>
      </rPr>
      <t>美術</t>
    </r>
    <r>
      <rPr>
        <sz val="11"/>
        <color rgb="FF800000"/>
        <rFont val="Arial"/>
        <family val="2"/>
      </rPr>
      <t>1/27-1/28)</t>
    </r>
    <phoneticPr fontId="145" type="noConversion"/>
  </si>
  <si>
    <t>總務處</t>
    <phoneticPr fontId="145" type="noConversion"/>
  </si>
  <si>
    <t>代收代辦會議</t>
    <phoneticPr fontId="145" type="noConversion"/>
  </si>
  <si>
    <r>
      <t xml:space="preserve">109年國家防災演練第一次預演  
</t>
    </r>
    <r>
      <rPr>
        <sz val="10"/>
        <color rgb="FF000000"/>
        <rFont val="PMingLiu"/>
        <family val="1"/>
        <charset val="136"/>
      </rPr>
      <t>藝能科AED暨CPR研習</t>
    </r>
    <r>
      <rPr>
        <sz val="11"/>
        <color rgb="FF000000"/>
        <rFont val="PMingLiu"/>
        <family val="1"/>
        <charset val="136"/>
      </rPr>
      <t>(</t>
    </r>
    <r>
      <rPr>
        <sz val="9"/>
        <color rgb="FF000000"/>
        <rFont val="PMingLiu"/>
        <family val="1"/>
        <charset val="136"/>
      </rPr>
      <t xml:space="preserve">上午)                        </t>
    </r>
    <r>
      <rPr>
        <sz val="11"/>
        <color rgb="FF000000"/>
        <rFont val="PMingLiu"/>
        <family val="1"/>
        <charset val="136"/>
      </rPr>
      <t xml:space="preserve">
期初工讀生座談會(12：00)(升旗)
</t>
    </r>
    <r>
      <rPr>
        <sz val="11"/>
        <color rgb="FF00B0F0"/>
        <rFont val="PMingLiu"/>
        <family val="1"/>
        <charset val="136"/>
      </rPr>
      <t xml:space="preserve">選社結束
</t>
    </r>
    <r>
      <rPr>
        <sz val="11"/>
        <color rgb="FF000000"/>
        <rFont val="PMingLiu"/>
        <family val="1"/>
        <charset val="136"/>
      </rPr>
      <t xml:space="preserve">體育班發展委員會(12:00)
體育發展委員會(11:00)
</t>
    </r>
    <phoneticPr fontId="145" type="noConversion"/>
  </si>
  <si>
    <t xml:space="preserve">特定人員審查會(12:10)
數學科AED暨CPR研習(下午)           </t>
    <phoneticPr fontId="145" type="noConversion"/>
  </si>
  <si>
    <t>高三拍攝證件照
友善校園週-全民國防教育課程反毒影片收視(課堂) 
 教室佈置開始                
高一廁所美化競賽開始</t>
    <phoneticPr fontId="145" type="noConversion"/>
  </si>
  <si>
    <r>
      <rPr>
        <b/>
        <sz val="14"/>
        <color rgb="FF800000"/>
        <rFont val="Arial"/>
        <family val="2"/>
      </rPr>
      <t>9/25</t>
    </r>
    <r>
      <rPr>
        <b/>
        <sz val="14"/>
        <color rgb="FF000000"/>
        <rFont val="Arial"/>
        <family val="2"/>
      </rPr>
      <t xml:space="preserve">
</t>
    </r>
    <r>
      <rPr>
        <sz val="11"/>
        <color rgb="FF000000"/>
        <rFont val="PMingLiu, serif"/>
      </rPr>
      <t>102</t>
    </r>
    <r>
      <rPr>
        <sz val="11"/>
        <color rgb="FF000000"/>
        <rFont val="細明體"/>
        <family val="3"/>
        <charset val="136"/>
      </rPr>
      <t xml:space="preserve">期童軍輔導木章訓練
</t>
    </r>
    <r>
      <rPr>
        <sz val="11"/>
        <color rgb="FF000000"/>
        <rFont val="PMingLiu, serif"/>
      </rPr>
      <t>9/25~9/26(</t>
    </r>
    <r>
      <rPr>
        <sz val="11"/>
        <color rgb="FF000000"/>
        <rFont val="細明體"/>
        <family val="3"/>
        <charset val="136"/>
      </rPr>
      <t>第一階段</t>
    </r>
    <r>
      <rPr>
        <sz val="14"/>
        <color rgb="FF000000"/>
        <rFont val="PMingLiu, serif"/>
      </rPr>
      <t>)</t>
    </r>
    <phoneticPr fontId="145" type="noConversion"/>
  </si>
  <si>
    <r>
      <rPr>
        <sz val="11"/>
        <color rgb="FF000000"/>
        <rFont val="細明體"/>
        <family val="3"/>
        <charset val="136"/>
      </rPr>
      <t>環境教育講座</t>
    </r>
    <r>
      <rPr>
        <sz val="11"/>
        <color rgb="FF000000"/>
        <rFont val="PMingLiu, serif"/>
      </rPr>
      <t>(</t>
    </r>
    <r>
      <rPr>
        <sz val="11"/>
        <color rgb="FF000000"/>
        <rFont val="細明體"/>
        <family val="3"/>
        <charset val="136"/>
      </rPr>
      <t>全校</t>
    </r>
    <r>
      <rPr>
        <sz val="11"/>
        <color rgb="FF000000"/>
        <rFont val="PMingLiu, serif"/>
      </rPr>
      <t xml:space="preserve">6.7) 
 </t>
    </r>
    <r>
      <rPr>
        <sz val="11"/>
        <color rgb="FF00B0F0"/>
        <rFont val="細明體"/>
        <family val="3"/>
        <charset val="136"/>
      </rPr>
      <t>全校大掃除</t>
    </r>
    <r>
      <rPr>
        <sz val="11"/>
        <color rgb="FF00B0F0"/>
        <rFont val="PMingLiu, serif"/>
      </rPr>
      <t xml:space="preserve"> 5
 </t>
    </r>
    <r>
      <rPr>
        <sz val="11"/>
        <color rgb="FF00B0F0"/>
        <rFont val="細明體"/>
        <family val="3"/>
        <charset val="136"/>
      </rPr>
      <t>親師座談會</t>
    </r>
    <r>
      <rPr>
        <sz val="11"/>
        <color rgb="FF00B0F0"/>
        <rFont val="PMingLiu, serif"/>
      </rPr>
      <t xml:space="preserve">(18:00-20:50)
</t>
    </r>
    <r>
      <rPr>
        <sz val="11"/>
        <color rgb="FF00B0F0"/>
        <rFont val="細明體"/>
        <family val="3"/>
        <charset val="136"/>
      </rPr>
      <t>教室佈置評分</t>
    </r>
    <phoneticPr fontId="145" type="noConversion"/>
  </si>
  <si>
    <t>工友日(每月第二週週二為工友日)</t>
    <phoneticPr fontId="1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</si>
</sst>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m&quot;月&quot;d&quot;日&quot;"/>
  </numFmts>
  <fonts count="147">
    <font>
      <sz val="12"/>
      <color rgb="FF000000"/>
      <name val="PMingLiu"/>
    </font>
    <font>
      <b/>
      <sz val="16"/>
      <color theme="1"/>
      <name val="BiauKai"/>
    </font>
    <font>
      <sz val="12"/>
      <color theme="1"/>
      <name val="PMingLiu"/>
      <family val="1"/>
      <charset val="136"/>
    </font>
    <font>
      <b/>
      <sz val="16"/>
      <color rgb="FF000000"/>
      <name val="PMingLiu"/>
      <family val="1"/>
      <charset val="136"/>
    </font>
    <font>
      <b/>
      <sz val="18"/>
      <color theme="1"/>
      <name val="PMingLiu"/>
      <family val="1"/>
      <charset val="136"/>
    </font>
    <font>
      <b/>
      <sz val="18"/>
      <color rgb="FF000000"/>
      <name val="BiauKai"/>
    </font>
    <font>
      <sz val="18"/>
      <color theme="1"/>
      <name val="PMingLiu"/>
      <family val="1"/>
      <charset val="136"/>
    </font>
    <font>
      <b/>
      <sz val="12"/>
      <color rgb="FF000000"/>
      <name val="PMingLiu"/>
      <family val="1"/>
      <charset val="136"/>
    </font>
    <font>
      <sz val="14"/>
      <color theme="1"/>
      <name val="PMingLiu"/>
      <family val="1"/>
      <charset val="136"/>
    </font>
    <font>
      <b/>
      <sz val="14"/>
      <color rgb="FF800000"/>
      <name val="Arimo"/>
    </font>
    <font>
      <sz val="12"/>
      <name val="PMingLiu"/>
      <family val="1"/>
      <charset val="136"/>
    </font>
    <font>
      <b/>
      <sz val="14"/>
      <color rgb="FFFF0000"/>
      <name val="BiauKai"/>
    </font>
    <font>
      <b/>
      <sz val="14"/>
      <color theme="1"/>
      <name val="BiauKai"/>
    </font>
    <font>
      <b/>
      <sz val="12"/>
      <color rgb="FF0000FF"/>
      <name val="PMingLiu"/>
      <family val="1"/>
      <charset val="136"/>
    </font>
    <font>
      <sz val="12"/>
      <color rgb="FF800000"/>
      <name val="PMingLiu"/>
      <family val="1"/>
      <charset val="136"/>
    </font>
    <font>
      <b/>
      <sz val="12"/>
      <color rgb="FF000000"/>
      <name val="Arimo"/>
    </font>
    <font>
      <sz val="12"/>
      <color rgb="FF0000FF"/>
      <name val="PMingLiu"/>
      <family val="1"/>
      <charset val="136"/>
    </font>
    <font>
      <b/>
      <sz val="14"/>
      <color rgb="FF800000"/>
      <name val="BiauKai"/>
    </font>
    <font>
      <b/>
      <u/>
      <sz val="12"/>
      <color rgb="FF0000FF"/>
      <name val="PMingLiu"/>
      <family val="1"/>
      <charset val="136"/>
    </font>
    <font>
      <b/>
      <sz val="12"/>
      <color theme="1"/>
      <name val="PMingLiu"/>
      <family val="1"/>
      <charset val="136"/>
    </font>
    <font>
      <b/>
      <sz val="12"/>
      <color rgb="FFFF0000"/>
      <name val="BiauKai"/>
    </font>
    <font>
      <sz val="12"/>
      <color rgb="FFFF0000"/>
      <name val="BiauKai"/>
    </font>
    <font>
      <b/>
      <sz val="12"/>
      <color rgb="FF800000"/>
      <name val="Arimo"/>
    </font>
    <font>
      <b/>
      <sz val="11"/>
      <color rgb="FF000000"/>
      <name val="PMingLiu"/>
      <family val="1"/>
      <charset val="136"/>
    </font>
    <font>
      <b/>
      <sz val="11"/>
      <color rgb="FF800000"/>
      <name val="PMingLiu"/>
      <family val="1"/>
      <charset val="136"/>
    </font>
    <font>
      <sz val="11"/>
      <color theme="1"/>
      <name val="PMingLiu"/>
      <family val="1"/>
      <charset val="136"/>
    </font>
    <font>
      <b/>
      <sz val="12"/>
      <color rgb="FF800000"/>
      <name val="PMingLiu"/>
      <family val="1"/>
      <charset val="136"/>
    </font>
    <font>
      <sz val="12"/>
      <color theme="1"/>
      <name val="MingLiu"/>
      <family val="3"/>
      <charset val="136"/>
    </font>
    <font>
      <sz val="11"/>
      <color theme="1"/>
      <name val="MingLiu"/>
      <family val="3"/>
      <charset val="136"/>
    </font>
    <font>
      <b/>
      <sz val="11"/>
      <color rgb="FFFF0000"/>
      <name val="BiauKai"/>
    </font>
    <font>
      <sz val="11"/>
      <color rgb="FF000000"/>
      <name val="MingLiu"/>
      <family val="3"/>
      <charset val="136"/>
    </font>
    <font>
      <sz val="11"/>
      <color rgb="FF000000"/>
      <name val="PMingLiu"/>
      <family val="1"/>
      <charset val="136"/>
    </font>
    <font>
      <sz val="11"/>
      <color theme="1"/>
      <name val="BiauKai"/>
    </font>
    <font>
      <sz val="11"/>
      <color rgb="FF00B0F0"/>
      <name val="PMingLiu"/>
      <family val="1"/>
      <charset val="136"/>
    </font>
    <font>
      <sz val="12"/>
      <color rgb="FF000000"/>
      <name val="MingLiu"/>
      <family val="3"/>
      <charset val="136"/>
    </font>
    <font>
      <sz val="12"/>
      <color rgb="FFFF0000"/>
      <name val="MingLiu"/>
      <family val="3"/>
      <charset val="136"/>
    </font>
    <font>
      <sz val="10"/>
      <color rgb="FF000000"/>
      <name val="PMingLiu"/>
      <family val="1"/>
      <charset val="136"/>
    </font>
    <font>
      <b/>
      <sz val="14"/>
      <color rgb="FF000000"/>
      <name val="Arimo"/>
    </font>
    <font>
      <b/>
      <sz val="11"/>
      <color theme="1"/>
      <name val="MingLiu"/>
      <family val="3"/>
      <charset val="136"/>
    </font>
    <font>
      <b/>
      <sz val="14"/>
      <color rgb="FF000000"/>
      <name val="PMingLiu"/>
      <family val="1"/>
      <charset val="136"/>
    </font>
    <font>
      <b/>
      <sz val="11"/>
      <color rgb="FF0066CC"/>
      <name val="PMingLiu"/>
      <family val="1"/>
      <charset val="136"/>
    </font>
    <font>
      <sz val="14"/>
      <color rgb="FF800000"/>
      <name val="Arimo"/>
    </font>
    <font>
      <b/>
      <sz val="14"/>
      <color theme="1"/>
      <name val="PMingLiu"/>
      <family val="1"/>
      <charset val="136"/>
    </font>
    <font>
      <b/>
      <sz val="14"/>
      <color rgb="FFFF0000"/>
      <name val="PMingLiu"/>
      <family val="1"/>
      <charset val="136"/>
    </font>
    <font>
      <b/>
      <sz val="11"/>
      <color rgb="FF0070C0"/>
      <name val="PMingLiu"/>
      <family val="1"/>
      <charset val="136"/>
    </font>
    <font>
      <b/>
      <sz val="14"/>
      <color rgb="FF800000"/>
      <name val="PMingLiu"/>
      <family val="1"/>
      <charset val="136"/>
    </font>
    <font>
      <b/>
      <sz val="11"/>
      <color theme="1"/>
      <name val="DFKai-SB"/>
    </font>
    <font>
      <sz val="12"/>
      <color theme="1"/>
      <name val="DFKai-SB"/>
    </font>
    <font>
      <sz val="12"/>
      <color rgb="FF00B0F0"/>
      <name val="PMingLiu"/>
      <family val="1"/>
      <charset val="136"/>
    </font>
    <font>
      <sz val="14"/>
      <color rgb="FFFF0000"/>
      <name val="PMingLiu"/>
      <family val="1"/>
      <charset val="136"/>
    </font>
    <font>
      <b/>
      <sz val="11"/>
      <color rgb="FF000000"/>
      <name val="DFKai-SB"/>
    </font>
    <font>
      <sz val="11"/>
      <color theme="1"/>
      <name val="Calibri"/>
      <family val="2"/>
    </font>
    <font>
      <sz val="10"/>
      <color theme="1"/>
      <name val="PMingLiu"/>
      <family val="1"/>
      <charset val="136"/>
    </font>
    <font>
      <b/>
      <sz val="11"/>
      <color rgb="FF0070C0"/>
      <name val="MingLiu"/>
      <family val="3"/>
      <charset val="136"/>
    </font>
    <font>
      <sz val="12"/>
      <color rgb="FF00B0F0"/>
      <name val="MingLiu"/>
      <family val="3"/>
      <charset val="136"/>
    </font>
    <font>
      <b/>
      <sz val="12"/>
      <color rgb="FF0066CC"/>
      <name val="MingLiu"/>
      <family val="3"/>
      <charset val="136"/>
    </font>
    <font>
      <sz val="12"/>
      <color rgb="FF000000"/>
      <name val="BiauKai"/>
    </font>
    <font>
      <sz val="12"/>
      <color rgb="FF000000"/>
      <name val="DFKai-SB"/>
    </font>
    <font>
      <sz val="10"/>
      <color rgb="FF000000"/>
      <name val="Arial"/>
      <family val="2"/>
    </font>
    <font>
      <sz val="12"/>
      <color rgb="FFFF0000"/>
      <name val="Roboto"/>
    </font>
    <font>
      <sz val="12"/>
      <color theme="1"/>
      <name val="BiauKai"/>
    </font>
    <font>
      <sz val="12"/>
      <color rgb="FFFF0000"/>
      <name val="PMingLiu"/>
      <family val="1"/>
      <charset val="136"/>
    </font>
    <font>
      <b/>
      <sz val="14"/>
      <color rgb="FF000000"/>
      <name val="DFKai-SB"/>
    </font>
    <font>
      <sz val="11"/>
      <color theme="1"/>
      <name val="Arimo"/>
    </font>
    <font>
      <sz val="11"/>
      <color rgb="FF000000"/>
      <name val="Arial"/>
      <family val="2"/>
    </font>
    <font>
      <sz val="11"/>
      <color rgb="FF00B0F0"/>
      <name val="Arial"/>
      <family val="2"/>
    </font>
    <font>
      <b/>
      <sz val="12"/>
      <color rgb="FFFF0000"/>
      <name val="PMingLiu"/>
      <family val="1"/>
      <charset val="136"/>
    </font>
    <font>
      <b/>
      <u/>
      <sz val="12"/>
      <color rgb="FF000000"/>
      <name val="PMingLiu"/>
      <family val="1"/>
      <charset val="136"/>
    </font>
    <font>
      <b/>
      <u/>
      <sz val="12"/>
      <color rgb="FF000000"/>
      <name val="PMingLiu"/>
      <family val="1"/>
      <charset val="136"/>
    </font>
    <font>
      <b/>
      <sz val="11"/>
      <color theme="1"/>
      <name val="PMingLiu"/>
      <family val="1"/>
      <charset val="136"/>
    </font>
    <font>
      <b/>
      <sz val="14"/>
      <color theme="1"/>
      <name val="Arimo"/>
    </font>
    <font>
      <b/>
      <sz val="11"/>
      <color rgb="FF800000"/>
      <name val="MingLiu"/>
      <family val="3"/>
      <charset val="136"/>
    </font>
    <font>
      <b/>
      <u/>
      <sz val="12"/>
      <color rgb="FF0000FF"/>
      <name val="PMingLiu"/>
      <family val="1"/>
      <charset val="136"/>
    </font>
    <font>
      <b/>
      <sz val="11"/>
      <color theme="1"/>
      <name val="BiauKai"/>
    </font>
    <font>
      <sz val="11"/>
      <color rgb="FFFF0000"/>
      <name val="PMingLiu"/>
      <family val="1"/>
      <charset val="136"/>
    </font>
    <font>
      <sz val="14"/>
      <color rgb="FF000000"/>
      <name val="PMingLiu"/>
      <family val="1"/>
      <charset val="136"/>
    </font>
    <font>
      <b/>
      <sz val="11"/>
      <color rgb="FFFF0000"/>
      <name val="PMingLiu"/>
      <family val="1"/>
      <charset val="136"/>
    </font>
    <font>
      <b/>
      <sz val="11"/>
      <color rgb="FF800000"/>
      <name val="Arimo"/>
    </font>
    <font>
      <b/>
      <sz val="11"/>
      <color rgb="FFFF0000"/>
      <name val="MingLiu"/>
      <family val="3"/>
      <charset val="136"/>
    </font>
    <font>
      <b/>
      <sz val="12"/>
      <color rgb="FF333333"/>
      <name val="Arial"/>
      <family val="2"/>
    </font>
    <font>
      <b/>
      <u/>
      <sz val="12"/>
      <color rgb="FF000000"/>
      <name val="PMingLiu"/>
      <family val="1"/>
      <charset val="136"/>
    </font>
    <font>
      <b/>
      <u/>
      <sz val="12"/>
      <color rgb="FF000000"/>
      <name val="PMingLiu"/>
      <family val="1"/>
      <charset val="136"/>
    </font>
    <font>
      <u/>
      <sz val="12"/>
      <color theme="1"/>
      <name val="PMingLiu"/>
      <family val="1"/>
      <charset val="136"/>
    </font>
    <font>
      <b/>
      <sz val="12"/>
      <color theme="1"/>
      <name val="DFKai-SB"/>
    </font>
    <font>
      <sz val="18"/>
      <color rgb="FF000000"/>
      <name val="DFKai-SB"/>
    </font>
    <font>
      <b/>
      <sz val="16"/>
      <color rgb="FF000000"/>
      <name val="DFKai-SB"/>
    </font>
    <font>
      <sz val="14"/>
      <color rgb="FF000000"/>
      <name val="DFKai-SB"/>
    </font>
    <font>
      <u/>
      <sz val="12"/>
      <color theme="10"/>
      <name val="PMingLiu"/>
      <family val="1"/>
      <charset val="136"/>
    </font>
    <font>
      <sz val="12"/>
      <color theme="10"/>
      <name val="PMingLiu"/>
      <family val="1"/>
      <charset val="136"/>
    </font>
    <font>
      <b/>
      <sz val="16"/>
      <color theme="1"/>
      <name val="細明體"/>
      <family val="3"/>
      <charset val="136"/>
    </font>
    <font>
      <b/>
      <sz val="16"/>
      <color rgb="FF0000FF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rgb="FF00B0F0"/>
      <name val="BiauKai"/>
    </font>
    <font>
      <sz val="11"/>
      <color rgb="FF0066CC"/>
      <name val="PMingLiu"/>
      <family val="1"/>
      <charset val="136"/>
    </font>
    <font>
      <sz val="11"/>
      <color rgb="FF000000"/>
      <name val="細明體"/>
      <family val="3"/>
      <charset val="136"/>
    </font>
    <font>
      <sz val="11"/>
      <color rgb="FF000000"/>
      <name val="PMingLiu, serif"/>
    </font>
    <font>
      <sz val="11"/>
      <color rgb="FF00B0F0"/>
      <name val="細明體"/>
      <family val="3"/>
      <charset val="136"/>
    </font>
    <font>
      <sz val="11"/>
      <color rgb="FF00B0F0"/>
      <name val="PMingLiu, serif"/>
    </font>
    <font>
      <b/>
      <sz val="14"/>
      <color rgb="FF8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PMingLiu, serif"/>
    </font>
    <font>
      <b/>
      <sz val="11"/>
      <color rgb="FF00B0F0"/>
      <name val="PMingLiu"/>
      <family val="1"/>
      <charset val="136"/>
    </font>
    <font>
      <sz val="11"/>
      <color rgb="FFFF0000"/>
      <name val="MingLiu"/>
      <family val="3"/>
      <charset val="136"/>
    </font>
    <font>
      <b/>
      <sz val="14"/>
      <color rgb="FFFF0000"/>
      <name val="Arimo"/>
    </font>
    <font>
      <b/>
      <sz val="11"/>
      <color rgb="FFFF0000"/>
      <name val="細明體"/>
      <family val="3"/>
      <charset val="136"/>
    </font>
    <font>
      <b/>
      <sz val="12"/>
      <color rgb="FFFF0000"/>
      <name val="細明體"/>
      <family val="3"/>
      <charset val="136"/>
    </font>
    <font>
      <sz val="12"/>
      <color rgb="FFFF0000"/>
      <name val="DFKai-SB"/>
    </font>
    <font>
      <b/>
      <sz val="14"/>
      <color rgb="FF4F6128"/>
      <name val="Aparajita"/>
      <family val="2"/>
    </font>
    <font>
      <b/>
      <sz val="14"/>
      <color rgb="FF4F6128"/>
      <name val="Arimo"/>
    </font>
    <font>
      <sz val="12"/>
      <color rgb="FF000000"/>
      <name val="PMingLiu"/>
      <family val="1"/>
      <charset val="136"/>
    </font>
    <font>
      <sz val="11"/>
      <color rgb="FF000000"/>
      <name val="新細明體, serif"/>
      <family val="1"/>
      <charset val="136"/>
    </font>
    <font>
      <sz val="11"/>
      <color rgb="FF00B0F0"/>
      <name val="新細明體, serif"/>
      <family val="1"/>
      <charset val="136"/>
    </font>
    <font>
      <b/>
      <sz val="12"/>
      <color rgb="FFB6D7A8"/>
      <name val="PMingLiu"/>
      <family val="1"/>
      <charset val="136"/>
    </font>
    <font>
      <sz val="11"/>
      <color theme="1"/>
      <name val="細明體"/>
      <family val="3"/>
      <charset val="136"/>
    </font>
    <font>
      <sz val="11"/>
      <color theme="1"/>
      <name val="Arial"/>
      <family val="2"/>
    </font>
    <font>
      <b/>
      <sz val="8"/>
      <color theme="1"/>
      <name val="PMingLiu"/>
      <family val="1"/>
      <charset val="136"/>
    </font>
    <font>
      <sz val="11"/>
      <color rgb="FF800000"/>
      <name val="細明體"/>
      <family val="3"/>
      <charset val="136"/>
    </font>
    <font>
      <sz val="11"/>
      <color rgb="FF800000"/>
      <name val="Arial"/>
      <family val="2"/>
    </font>
    <font>
      <b/>
      <sz val="11"/>
      <color rgb="FF800000"/>
      <name val="細明體"/>
      <family val="3"/>
      <charset val="136"/>
    </font>
    <font>
      <sz val="11"/>
      <color rgb="FF000000"/>
      <name val="Arimo"/>
    </font>
    <font>
      <b/>
      <sz val="11"/>
      <color rgb="FF000000"/>
      <name val="細明體"/>
      <family val="3"/>
      <charset val="136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細明體"/>
      <family val="3"/>
      <charset val="136"/>
    </font>
    <font>
      <b/>
      <sz val="12"/>
      <color theme="1"/>
      <name val="細明體"/>
      <family val="3"/>
      <charset val="136"/>
    </font>
    <font>
      <sz val="14"/>
      <color theme="1"/>
      <name val="細明體"/>
      <family val="3"/>
      <charset val="136"/>
    </font>
    <font>
      <b/>
      <sz val="14"/>
      <color rgb="FF000000"/>
      <name val="細明體"/>
      <family val="3"/>
      <charset val="136"/>
    </font>
    <font>
      <sz val="11"/>
      <color theme="1"/>
      <name val="新細明體"/>
      <family val="1"/>
      <charset val="136"/>
    </font>
    <font>
      <sz val="11"/>
      <color rgb="FFFF0000"/>
      <name val="新細明體"/>
      <family val="1"/>
      <charset val="136"/>
    </font>
    <font>
      <sz val="11"/>
      <color rgb="FF0066CC"/>
      <name val="新細明體"/>
      <family val="1"/>
      <charset val="136"/>
    </font>
    <font>
      <b/>
      <sz val="11"/>
      <color rgb="FF0066CC"/>
      <name val="新細明體"/>
      <family val="1"/>
      <charset val="136"/>
    </font>
    <font>
      <sz val="11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Arial Black"/>
      <family val="2"/>
    </font>
    <font>
      <b/>
      <sz val="14"/>
      <color theme="1"/>
      <name val="Arial Black"/>
      <family val="2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u/>
      <sz val="14"/>
      <color rgb="FFFF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9"/>
      <name val="細明體"/>
      <family val="3"/>
      <charset val="136"/>
    </font>
    <font>
      <sz val="9"/>
      <color rgb="FF000000"/>
      <name val="PMingLiu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8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3" borderId="4" xfId="0" applyFont="1" applyFill="1" applyBorder="1" applyAlignment="1">
      <alignment vertical="top"/>
    </xf>
    <xf numFmtId="176" fontId="9" fillId="3" borderId="5" xfId="0" applyNumberFormat="1" applyFont="1" applyFill="1" applyBorder="1" applyAlignment="1">
      <alignment horizontal="center" vertical="top" wrapText="1"/>
    </xf>
    <xf numFmtId="176" fontId="9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center"/>
    </xf>
    <xf numFmtId="0" fontId="2" fillId="2" borderId="7" xfId="0" applyFont="1" applyFill="1" applyBorder="1" applyAlignment="1">
      <alignment vertical="top"/>
    </xf>
    <xf numFmtId="176" fontId="11" fillId="2" borderId="5" xfId="0" applyNumberFormat="1" applyFont="1" applyFill="1" applyBorder="1" applyAlignment="1">
      <alignment horizontal="center" vertical="center" wrapText="1"/>
    </xf>
    <xf numFmtId="176" fontId="11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vertical="top"/>
    </xf>
    <xf numFmtId="0" fontId="2" fillId="3" borderId="5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77" fontId="15" fillId="2" borderId="7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0" fontId="8" fillId="2" borderId="10" xfId="0" applyFont="1" applyFill="1" applyBorder="1" applyAlignment="1">
      <alignment vertical="top"/>
    </xf>
    <xf numFmtId="176" fontId="9" fillId="2" borderId="4" xfId="0" applyNumberFormat="1" applyFont="1" applyFill="1" applyBorder="1" applyAlignment="1">
      <alignment horizontal="center" vertical="top" wrapText="1"/>
    </xf>
    <xf numFmtId="176" fontId="9" fillId="2" borderId="11" xfId="0" applyNumberFormat="1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vertical="top"/>
    </xf>
    <xf numFmtId="0" fontId="12" fillId="3" borderId="7" xfId="0" applyFont="1" applyFill="1" applyBorder="1" applyAlignment="1">
      <alignment horizontal="center" vertical="center" wrapText="1"/>
    </xf>
    <xf numFmtId="176" fontId="17" fillId="3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vertical="top"/>
    </xf>
    <xf numFmtId="0" fontId="11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top"/>
    </xf>
    <xf numFmtId="0" fontId="0" fillId="3" borderId="7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/>
    </xf>
    <xf numFmtId="0" fontId="11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2" borderId="5" xfId="0" applyFont="1" applyFill="1" applyBorder="1" applyAlignment="1">
      <alignment vertical="top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13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 wrapText="1"/>
    </xf>
    <xf numFmtId="176" fontId="22" fillId="2" borderId="5" xfId="0" applyNumberFormat="1" applyFont="1" applyFill="1" applyBorder="1" applyAlignment="1">
      <alignment horizontal="center" vertical="top" wrapText="1"/>
    </xf>
    <xf numFmtId="176" fontId="22" fillId="0" borderId="0" xfId="0" applyNumberFormat="1" applyFont="1" applyAlignment="1">
      <alignment horizontal="center" vertical="top" wrapText="1"/>
    </xf>
    <xf numFmtId="176" fontId="9" fillId="3" borderId="16" xfId="0" applyNumberFormat="1" applyFont="1" applyFill="1" applyBorder="1" applyAlignment="1">
      <alignment horizontal="center" vertical="top" wrapText="1"/>
    </xf>
    <xf numFmtId="176" fontId="9" fillId="3" borderId="4" xfId="0" applyNumberFormat="1" applyFont="1" applyFill="1" applyBorder="1" applyAlignment="1">
      <alignment horizontal="center" vertical="top" wrapText="1"/>
    </xf>
    <xf numFmtId="176" fontId="9" fillId="3" borderId="11" xfId="0" applyNumberFormat="1" applyFont="1" applyFill="1" applyBorder="1" applyAlignment="1">
      <alignment horizontal="center" vertical="top" wrapText="1"/>
    </xf>
    <xf numFmtId="176" fontId="23" fillId="2" borderId="5" xfId="0" applyNumberFormat="1" applyFont="1" applyFill="1" applyBorder="1" applyAlignment="1">
      <alignment horizontal="left" vertical="top" wrapText="1"/>
    </xf>
    <xf numFmtId="0" fontId="25" fillId="2" borderId="1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vertical="top" wrapText="1"/>
    </xf>
    <xf numFmtId="176" fontId="26" fillId="0" borderId="0" xfId="0" applyNumberFormat="1" applyFont="1" applyAlignment="1">
      <alignment horizontal="center" vertical="top" wrapText="1"/>
    </xf>
    <xf numFmtId="0" fontId="25" fillId="3" borderId="17" xfId="0" applyFont="1" applyFill="1" applyBorder="1" applyAlignment="1">
      <alignment horizontal="left" vertical="top" wrapText="1"/>
    </xf>
    <xf numFmtId="0" fontId="25" fillId="3" borderId="5" xfId="0" applyFont="1" applyFill="1" applyBorder="1" applyAlignment="1">
      <alignment horizontal="left" vertical="top" wrapText="1"/>
    </xf>
    <xf numFmtId="0" fontId="25" fillId="3" borderId="7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vertical="center"/>
    </xf>
    <xf numFmtId="0" fontId="27" fillId="3" borderId="5" xfId="0" applyFont="1" applyFill="1" applyBorder="1" applyAlignment="1">
      <alignment horizontal="left" vertical="center" wrapText="1"/>
    </xf>
    <xf numFmtId="0" fontId="28" fillId="3" borderId="12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30" fillId="2" borderId="17" xfId="0" applyFont="1" applyFill="1" applyBorder="1" applyAlignment="1">
      <alignment horizontal="left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vertical="top" wrapText="1"/>
    </xf>
    <xf numFmtId="0" fontId="25" fillId="3" borderId="12" xfId="0" applyFont="1" applyFill="1" applyBorder="1" applyAlignment="1">
      <alignment horizontal="left" vertical="center" wrapText="1"/>
    </xf>
    <xf numFmtId="0" fontId="32" fillId="3" borderId="7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vertical="top" wrapText="1"/>
    </xf>
    <xf numFmtId="0" fontId="31" fillId="3" borderId="7" xfId="0" applyFont="1" applyFill="1" applyBorder="1" applyAlignment="1">
      <alignment vertical="top" wrapText="1"/>
    </xf>
    <xf numFmtId="0" fontId="33" fillId="3" borderId="7" xfId="0" applyFont="1" applyFill="1" applyBorder="1" applyAlignment="1">
      <alignment horizontal="center" vertical="top"/>
    </xf>
    <xf numFmtId="0" fontId="0" fillId="0" borderId="0" xfId="0" applyFont="1" applyAlignment="1">
      <alignment vertical="top" wrapText="1"/>
    </xf>
    <xf numFmtId="0" fontId="31" fillId="2" borderId="17" xfId="0" applyFont="1" applyFill="1" applyBorder="1" applyAlignment="1">
      <alignment vertical="top" wrapText="1"/>
    </xf>
    <xf numFmtId="0" fontId="29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/>
    </xf>
    <xf numFmtId="0" fontId="34" fillId="3" borderId="17" xfId="0" applyFont="1" applyFill="1" applyBorder="1" applyAlignment="1">
      <alignment vertical="center"/>
    </xf>
    <xf numFmtId="0" fontId="35" fillId="3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36" fillId="2" borderId="17" xfId="0" applyFont="1" applyFill="1" applyBorder="1" applyAlignment="1">
      <alignment vertical="top" wrapText="1"/>
    </xf>
    <xf numFmtId="49" fontId="37" fillId="2" borderId="1" xfId="0" applyNumberFormat="1" applyFont="1" applyFill="1" applyBorder="1" applyAlignment="1">
      <alignment horizontal="center" vertical="top" wrapText="1"/>
    </xf>
    <xf numFmtId="0" fontId="38" fillId="3" borderId="7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top" wrapText="1"/>
    </xf>
    <xf numFmtId="176" fontId="9" fillId="2" borderId="16" xfId="0" applyNumberFormat="1" applyFont="1" applyFill="1" applyBorder="1" applyAlignment="1">
      <alignment horizontal="center" vertical="top" wrapText="1"/>
    </xf>
    <xf numFmtId="0" fontId="40" fillId="3" borderId="17" xfId="0" applyFont="1" applyFill="1" applyBorder="1" applyAlignment="1">
      <alignment vertical="top" wrapText="1"/>
    </xf>
    <xf numFmtId="0" fontId="25" fillId="3" borderId="7" xfId="0" applyFont="1" applyFill="1" applyBorder="1" applyAlignment="1">
      <alignment vertical="top" wrapText="1"/>
    </xf>
    <xf numFmtId="0" fontId="2" fillId="0" borderId="0" xfId="0" applyFont="1" applyAlignment="1"/>
    <xf numFmtId="0" fontId="8" fillId="3" borderId="1" xfId="0" applyFont="1" applyFill="1" applyBorder="1" applyAlignment="1">
      <alignment vertical="top"/>
    </xf>
    <xf numFmtId="176" fontId="9" fillId="3" borderId="2" xfId="0" applyNumberFormat="1" applyFont="1" applyFill="1" applyBorder="1" applyAlignment="1">
      <alignment horizontal="center" vertical="top" wrapText="1"/>
    </xf>
    <xf numFmtId="176" fontId="9" fillId="3" borderId="21" xfId="0" applyNumberFormat="1" applyFont="1" applyFill="1" applyBorder="1" applyAlignment="1">
      <alignment horizontal="center" vertical="top" wrapText="1"/>
    </xf>
    <xf numFmtId="176" fontId="9" fillId="3" borderId="1" xfId="0" applyNumberFormat="1" applyFont="1" applyFill="1" applyBorder="1" applyAlignment="1">
      <alignment horizontal="center" vertical="top" wrapText="1"/>
    </xf>
    <xf numFmtId="0" fontId="42" fillId="2" borderId="5" xfId="0" applyFont="1" applyFill="1" applyBorder="1" applyAlignment="1">
      <alignment horizontal="center" vertical="top" wrapText="1"/>
    </xf>
    <xf numFmtId="0" fontId="43" fillId="2" borderId="5" xfId="0" applyFont="1" applyFill="1" applyBorder="1" applyAlignment="1">
      <alignment horizontal="center" vertical="top" wrapText="1"/>
    </xf>
    <xf numFmtId="0" fontId="25" fillId="2" borderId="5" xfId="0" applyFont="1" applyFill="1" applyBorder="1" applyAlignment="1">
      <alignment horizontal="left" vertical="top" wrapText="1"/>
    </xf>
    <xf numFmtId="0" fontId="44" fillId="2" borderId="12" xfId="0" applyFont="1" applyFill="1" applyBorder="1" applyAlignment="1">
      <alignment vertical="top" wrapText="1"/>
    </xf>
    <xf numFmtId="0" fontId="25" fillId="2" borderId="4" xfId="0" applyFont="1" applyFill="1" applyBorder="1" applyAlignment="1">
      <alignment vertical="top"/>
    </xf>
    <xf numFmtId="0" fontId="31" fillId="3" borderId="5" xfId="0" applyFont="1" applyFill="1" applyBorder="1" applyAlignment="1">
      <alignment vertical="top" wrapText="1"/>
    </xf>
    <xf numFmtId="0" fontId="25" fillId="3" borderId="5" xfId="0" applyFont="1" applyFill="1" applyBorder="1" applyAlignment="1">
      <alignment vertical="top" wrapText="1"/>
    </xf>
    <xf numFmtId="0" fontId="25" fillId="3" borderId="12" xfId="0" applyFont="1" applyFill="1" applyBorder="1" applyAlignment="1">
      <alignment vertical="top" wrapText="1"/>
    </xf>
    <xf numFmtId="0" fontId="31" fillId="3" borderId="13" xfId="0" applyFont="1" applyFill="1" applyBorder="1" applyAlignment="1">
      <alignment vertical="top" wrapText="1"/>
    </xf>
    <xf numFmtId="0" fontId="31" fillId="2" borderId="5" xfId="0" applyFont="1" applyFill="1" applyBorder="1" applyAlignment="1">
      <alignment vertical="top" wrapText="1"/>
    </xf>
    <xf numFmtId="0" fontId="25" fillId="2" borderId="5" xfId="0" applyFont="1" applyFill="1" applyBorder="1" applyAlignment="1">
      <alignment vertical="top" wrapText="1"/>
    </xf>
    <xf numFmtId="0" fontId="25" fillId="2" borderId="12" xfId="0" applyFont="1" applyFill="1" applyBorder="1" applyAlignment="1">
      <alignment vertical="top" wrapText="1"/>
    </xf>
    <xf numFmtId="0" fontId="45" fillId="2" borderId="22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vertical="top"/>
    </xf>
    <xf numFmtId="0" fontId="2" fillId="3" borderId="15" xfId="0" applyFont="1" applyFill="1" applyBorder="1" applyAlignment="1">
      <alignment vertical="top" wrapText="1"/>
    </xf>
    <xf numFmtId="0" fontId="0" fillId="3" borderId="15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6" fillId="2" borderId="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3" fillId="3" borderId="23" xfId="0" applyFont="1" applyFill="1" applyBorder="1" applyAlignment="1">
      <alignment horizontal="center" vertical="top"/>
    </xf>
    <xf numFmtId="0" fontId="31" fillId="3" borderId="12" xfId="0" applyFont="1" applyFill="1" applyBorder="1" applyAlignment="1">
      <alignment horizontal="left" vertical="top" wrapText="1"/>
    </xf>
    <xf numFmtId="0" fontId="41" fillId="3" borderId="4" xfId="0" applyFont="1" applyFill="1" applyBorder="1" applyAlignment="1">
      <alignment horizontal="center" vertical="top" wrapText="1"/>
    </xf>
    <xf numFmtId="0" fontId="31" fillId="2" borderId="12" xfId="0" applyFont="1" applyFill="1" applyBorder="1" applyAlignment="1">
      <alignment vertical="top" wrapText="1"/>
    </xf>
    <xf numFmtId="177" fontId="22" fillId="0" borderId="0" xfId="0" applyNumberFormat="1" applyFont="1" applyAlignment="1">
      <alignment horizontal="center" vertical="top" wrapText="1"/>
    </xf>
    <xf numFmtId="0" fontId="47" fillId="0" borderId="0" xfId="0" applyFont="1" applyAlignment="1">
      <alignment vertical="center"/>
    </xf>
    <xf numFmtId="0" fontId="30" fillId="3" borderId="13" xfId="0" applyFont="1" applyFill="1" applyBorder="1" applyAlignment="1">
      <alignment vertical="top" wrapText="1"/>
    </xf>
    <xf numFmtId="0" fontId="31" fillId="0" borderId="24" xfId="0" applyFont="1" applyBorder="1" applyAlignment="1">
      <alignment vertical="top" wrapText="1"/>
    </xf>
    <xf numFmtId="0" fontId="30" fillId="3" borderId="1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top"/>
    </xf>
    <xf numFmtId="176" fontId="9" fillId="2" borderId="17" xfId="0" applyNumberFormat="1" applyFont="1" applyFill="1" applyBorder="1" applyAlignment="1">
      <alignment horizontal="center" vertical="top" wrapText="1"/>
    </xf>
    <xf numFmtId="176" fontId="9" fillId="2" borderId="7" xfId="0" applyNumberFormat="1" applyFont="1" applyFill="1" applyBorder="1" applyAlignment="1">
      <alignment horizontal="center" vertical="top" wrapText="1"/>
    </xf>
    <xf numFmtId="176" fontId="9" fillId="2" borderId="5" xfId="0" applyNumberFormat="1" applyFont="1" applyFill="1" applyBorder="1" applyAlignment="1">
      <alignment horizontal="center" vertical="top" wrapText="1"/>
    </xf>
    <xf numFmtId="0" fontId="0" fillId="3" borderId="17" xfId="0" applyFont="1" applyFill="1" applyBorder="1" applyAlignment="1">
      <alignment vertical="top" wrapText="1"/>
    </xf>
    <xf numFmtId="0" fontId="48" fillId="3" borderId="5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33" fillId="2" borderId="7" xfId="0" applyFont="1" applyFill="1" applyBorder="1" applyAlignment="1">
      <alignment horizontal="center" vertical="top"/>
    </xf>
    <xf numFmtId="0" fontId="33" fillId="2" borderId="5" xfId="0" applyFont="1" applyFill="1" applyBorder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2" fillId="3" borderId="17" xfId="0" applyFont="1" applyFill="1" applyBorder="1" applyAlignment="1">
      <alignment vertical="top" wrapText="1"/>
    </xf>
    <xf numFmtId="0" fontId="48" fillId="3" borderId="7" xfId="0" applyFont="1" applyFill="1" applyBorder="1" applyAlignment="1">
      <alignment horizontal="center" vertical="top"/>
    </xf>
    <xf numFmtId="0" fontId="25" fillId="3" borderId="12" xfId="0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vertical="top"/>
    </xf>
    <xf numFmtId="0" fontId="49" fillId="2" borderId="7" xfId="0" applyFont="1" applyFill="1" applyBorder="1" applyAlignment="1">
      <alignment horizontal="center" vertical="top" wrapText="1"/>
    </xf>
    <xf numFmtId="0" fontId="31" fillId="2" borderId="12" xfId="0" applyFont="1" applyFill="1" applyBorder="1" applyAlignment="1">
      <alignment horizontal="left" vertical="top" wrapText="1"/>
    </xf>
    <xf numFmtId="0" fontId="30" fillId="3" borderId="17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 wrapText="1"/>
    </xf>
    <xf numFmtId="0" fontId="30" fillId="3" borderId="25" xfId="0" applyFont="1" applyFill="1" applyBorder="1" applyAlignment="1">
      <alignment vertical="top" wrapText="1"/>
    </xf>
    <xf numFmtId="176" fontId="9" fillId="2" borderId="12" xfId="0" applyNumberFormat="1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/>
    </xf>
    <xf numFmtId="0" fontId="50" fillId="3" borderId="5" xfId="0" applyFont="1" applyFill="1" applyBorder="1" applyAlignment="1">
      <alignment horizontal="center" vertical="top" wrapText="1"/>
    </xf>
    <xf numFmtId="0" fontId="51" fillId="3" borderId="17" xfId="0" applyFont="1" applyFill="1" applyBorder="1" applyAlignment="1">
      <alignment vertical="top"/>
    </xf>
    <xf numFmtId="0" fontId="28" fillId="3" borderId="7" xfId="0" applyFont="1" applyFill="1" applyBorder="1" applyAlignment="1">
      <alignment vertical="top" wrapText="1"/>
    </xf>
    <xf numFmtId="0" fontId="34" fillId="3" borderId="7" xfId="0" applyFont="1" applyFill="1" applyBorder="1" applyAlignment="1">
      <alignment vertical="center" wrapText="1"/>
    </xf>
    <xf numFmtId="0" fontId="0" fillId="0" borderId="0" xfId="0" applyFont="1" applyAlignment="1">
      <alignment horizontal="left" vertical="top" wrapText="1"/>
    </xf>
    <xf numFmtId="0" fontId="0" fillId="2" borderId="5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52" fillId="2" borderId="12" xfId="0" applyFont="1" applyFill="1" applyBorder="1" applyAlignment="1">
      <alignment vertical="center"/>
    </xf>
    <xf numFmtId="0" fontId="48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2" borderId="26" xfId="0" applyFont="1" applyFill="1" applyBorder="1" applyAlignment="1">
      <alignment vertical="top" wrapText="1"/>
    </xf>
    <xf numFmtId="0" fontId="0" fillId="2" borderId="25" xfId="0" applyFont="1" applyFill="1" applyBorder="1" applyAlignment="1">
      <alignment vertical="top" wrapText="1"/>
    </xf>
    <xf numFmtId="0" fontId="31" fillId="2" borderId="13" xfId="0" applyFont="1" applyFill="1" applyBorder="1" applyAlignment="1">
      <alignment vertical="top" wrapText="1"/>
    </xf>
    <xf numFmtId="176" fontId="9" fillId="3" borderId="17" xfId="0" applyNumberFormat="1" applyFont="1" applyFill="1" applyBorder="1" applyAlignment="1">
      <alignment horizontal="center" vertical="top" wrapText="1"/>
    </xf>
    <xf numFmtId="0" fontId="27" fillId="2" borderId="7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left" vertical="top" wrapText="1"/>
    </xf>
    <xf numFmtId="176" fontId="53" fillId="2" borderId="12" xfId="0" applyNumberFormat="1" applyFont="1" applyFill="1" applyBorder="1" applyAlignment="1">
      <alignment horizontal="center" vertical="center" wrapText="1"/>
    </xf>
    <xf numFmtId="0" fontId="30" fillId="2" borderId="7" xfId="0" applyFont="1" applyFill="1" applyBorder="1" applyAlignment="1">
      <alignment vertical="center"/>
    </xf>
    <xf numFmtId="176" fontId="11" fillId="0" borderId="0" xfId="0" applyNumberFormat="1" applyFont="1" applyAlignment="1">
      <alignment horizontal="center" vertical="center" wrapText="1"/>
    </xf>
    <xf numFmtId="0" fontId="54" fillId="3" borderId="7" xfId="0" applyFont="1" applyFill="1" applyBorder="1" applyAlignment="1">
      <alignment horizontal="center" vertical="center"/>
    </xf>
    <xf numFmtId="0" fontId="54" fillId="3" borderId="27" xfId="0" applyFont="1" applyFill="1" applyBorder="1" applyAlignment="1">
      <alignment horizontal="center" vertical="center"/>
    </xf>
    <xf numFmtId="0" fontId="32" fillId="3" borderId="12" xfId="0" applyFont="1" applyFill="1" applyBorder="1" applyAlignment="1">
      <alignment horizontal="left" vertical="center" wrapText="1"/>
    </xf>
    <xf numFmtId="0" fontId="48" fillId="3" borderId="7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left" vertical="center" wrapText="1"/>
    </xf>
    <xf numFmtId="0" fontId="55" fillId="2" borderId="7" xfId="0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left" vertical="top" wrapText="1"/>
    </xf>
    <xf numFmtId="177" fontId="56" fillId="2" borderId="12" xfId="0" applyNumberFormat="1" applyFont="1" applyFill="1" applyBorder="1" applyAlignment="1">
      <alignment horizontal="left" vertical="center" wrapText="1"/>
    </xf>
    <xf numFmtId="176" fontId="20" fillId="2" borderId="4" xfId="0" applyNumberFormat="1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vertical="top" wrapText="1"/>
    </xf>
    <xf numFmtId="0" fontId="48" fillId="2" borderId="7" xfId="0" applyFont="1" applyFill="1" applyBorder="1" applyAlignment="1">
      <alignment vertical="top" wrapText="1"/>
    </xf>
    <xf numFmtId="0" fontId="2" fillId="3" borderId="25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2" fillId="0" borderId="0" xfId="0" applyFont="1" applyAlignment="1">
      <alignment horizontal="left" vertical="center" wrapText="1"/>
    </xf>
    <xf numFmtId="0" fontId="33" fillId="3" borderId="7" xfId="0" applyFont="1" applyFill="1" applyBorder="1" applyAlignment="1">
      <alignment vertical="top" wrapText="1"/>
    </xf>
    <xf numFmtId="0" fontId="59" fillId="2" borderId="13" xfId="0" applyFont="1" applyFill="1" applyBorder="1" applyAlignment="1">
      <alignment vertical="center"/>
    </xf>
    <xf numFmtId="176" fontId="2" fillId="3" borderId="17" xfId="0" applyNumberFormat="1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vertical="top" wrapText="1"/>
    </xf>
    <xf numFmtId="176" fontId="60" fillId="2" borderId="5" xfId="0" applyNumberFormat="1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vertical="top"/>
    </xf>
    <xf numFmtId="176" fontId="60" fillId="3" borderId="5" xfId="0" applyNumberFormat="1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vertical="top" wrapText="1"/>
    </xf>
    <xf numFmtId="0" fontId="31" fillId="2" borderId="13" xfId="0" applyFont="1" applyFill="1" applyBorder="1" applyAlignment="1">
      <alignment horizontal="left" vertical="center"/>
    </xf>
    <xf numFmtId="0" fontId="57" fillId="2" borderId="30" xfId="0" applyFont="1" applyFill="1" applyBorder="1" applyAlignment="1">
      <alignment vertical="center"/>
    </xf>
    <xf numFmtId="0" fontId="61" fillId="2" borderId="5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vertical="top" wrapText="1"/>
    </xf>
    <xf numFmtId="0" fontId="61" fillId="2" borderId="1" xfId="0" applyFont="1" applyFill="1" applyBorder="1" applyAlignment="1">
      <alignment vertical="top" wrapText="1"/>
    </xf>
    <xf numFmtId="0" fontId="0" fillId="2" borderId="17" xfId="0" applyFont="1" applyFill="1" applyBorder="1" applyAlignment="1">
      <alignment vertical="top" wrapText="1"/>
    </xf>
    <xf numFmtId="0" fontId="0" fillId="2" borderId="7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/>
    </xf>
    <xf numFmtId="0" fontId="31" fillId="3" borderId="3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vertical="top" wrapText="1"/>
    </xf>
    <xf numFmtId="0" fontId="31" fillId="2" borderId="26" xfId="0" applyFont="1" applyFill="1" applyBorder="1" applyAlignment="1">
      <alignment vertical="top"/>
    </xf>
    <xf numFmtId="176" fontId="9" fillId="3" borderId="7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vertical="center" wrapText="1"/>
    </xf>
    <xf numFmtId="0" fontId="31" fillId="2" borderId="17" xfId="0" applyFont="1" applyFill="1" applyBorder="1" applyAlignment="1">
      <alignment horizontal="left" vertical="top" wrapText="1"/>
    </xf>
    <xf numFmtId="176" fontId="9" fillId="2" borderId="10" xfId="0" applyNumberFormat="1" applyFont="1" applyFill="1" applyBorder="1" applyAlignment="1">
      <alignment horizontal="center" vertical="top" wrapText="1"/>
    </xf>
    <xf numFmtId="0" fontId="27" fillId="3" borderId="7" xfId="0" applyFont="1" applyFill="1" applyBorder="1" applyAlignment="1">
      <alignment vertical="top" wrapText="1"/>
    </xf>
    <xf numFmtId="0" fontId="27" fillId="3" borderId="12" xfId="0" applyFont="1" applyFill="1" applyBorder="1" applyAlignment="1">
      <alignment vertical="top" wrapText="1"/>
    </xf>
    <xf numFmtId="0" fontId="27" fillId="0" borderId="0" xfId="0" applyFont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/>
    </xf>
    <xf numFmtId="0" fontId="27" fillId="3" borderId="12" xfId="0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top" wrapText="1"/>
    </xf>
    <xf numFmtId="0" fontId="59" fillId="2" borderId="17" xfId="0" applyFont="1" applyFill="1" applyBorder="1" applyAlignment="1">
      <alignment vertical="center"/>
    </xf>
    <xf numFmtId="0" fontId="61" fillId="3" borderId="1" xfId="0" applyFont="1" applyFill="1" applyBorder="1" applyAlignment="1">
      <alignment vertical="top" wrapText="1"/>
    </xf>
    <xf numFmtId="0" fontId="48" fillId="2" borderId="7" xfId="0" applyFont="1" applyFill="1" applyBorder="1" applyAlignment="1">
      <alignment horizontal="center" vertical="top"/>
    </xf>
    <xf numFmtId="0" fontId="48" fillId="2" borderId="5" xfId="0" applyFont="1" applyFill="1" applyBorder="1" applyAlignment="1">
      <alignment vertical="top" wrapText="1"/>
    </xf>
    <xf numFmtId="0" fontId="31" fillId="3" borderId="5" xfId="0" applyFont="1" applyFill="1" applyBorder="1" applyAlignment="1">
      <alignment horizontal="center" vertical="top" wrapText="1"/>
    </xf>
    <xf numFmtId="0" fontId="57" fillId="2" borderId="26" xfId="0" applyFont="1" applyFill="1" applyBorder="1" applyAlignment="1">
      <alignment vertical="top"/>
    </xf>
    <xf numFmtId="0" fontId="0" fillId="2" borderId="1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top" wrapText="1"/>
    </xf>
    <xf numFmtId="176" fontId="25" fillId="3" borderId="17" xfId="0" applyNumberFormat="1" applyFont="1" applyFill="1" applyBorder="1" applyAlignment="1">
      <alignment horizontal="left" vertical="top" wrapText="1"/>
    </xf>
    <xf numFmtId="0" fontId="54" fillId="3" borderId="32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top" wrapText="1"/>
    </xf>
    <xf numFmtId="0" fontId="25" fillId="2" borderId="13" xfId="0" applyFont="1" applyFill="1" applyBorder="1" applyAlignment="1">
      <alignment horizontal="left" vertical="top" wrapText="1"/>
    </xf>
    <xf numFmtId="0" fontId="31" fillId="2" borderId="26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top"/>
    </xf>
    <xf numFmtId="0" fontId="48" fillId="2" borderId="5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 vertical="top"/>
    </xf>
    <xf numFmtId="0" fontId="62" fillId="2" borderId="7" xfId="0" applyFont="1" applyFill="1" applyBorder="1" applyAlignment="1">
      <alignment horizontal="center" vertical="top" wrapText="1"/>
    </xf>
    <xf numFmtId="0" fontId="48" fillId="3" borderId="23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vertical="center"/>
    </xf>
    <xf numFmtId="0" fontId="30" fillId="3" borderId="7" xfId="0" applyFont="1" applyFill="1" applyBorder="1" applyAlignment="1">
      <alignment vertical="top" wrapText="1"/>
    </xf>
    <xf numFmtId="176" fontId="28" fillId="3" borderId="17" xfId="0" applyNumberFormat="1" applyFont="1" applyFill="1" applyBorder="1" applyAlignment="1">
      <alignment horizontal="center" vertical="top" wrapText="1"/>
    </xf>
    <xf numFmtId="176" fontId="63" fillId="3" borderId="12" xfId="0" applyNumberFormat="1" applyFont="1" applyFill="1" applyBorder="1" applyAlignment="1">
      <alignment horizontal="center" vertical="top" wrapText="1"/>
    </xf>
    <xf numFmtId="176" fontId="27" fillId="3" borderId="7" xfId="0" applyNumberFormat="1" applyFont="1" applyFill="1" applyBorder="1" applyAlignment="1">
      <alignment horizontal="center" vertical="top" wrapText="1"/>
    </xf>
    <xf numFmtId="0" fontId="64" fillId="2" borderId="17" xfId="0" applyFont="1" applyFill="1" applyBorder="1" applyAlignment="1">
      <alignment horizontal="left" vertical="top" wrapText="1"/>
    </xf>
    <xf numFmtId="0" fontId="65" fillId="2" borderId="7" xfId="0" applyFont="1" applyFill="1" applyBorder="1" applyAlignment="1">
      <alignment horizontal="left" vertical="top" wrapText="1"/>
    </xf>
    <xf numFmtId="0" fontId="63" fillId="2" borderId="7" xfId="0" applyFont="1" applyFill="1" applyBorder="1" applyAlignment="1">
      <alignment horizontal="left" vertical="top" wrapText="1"/>
    </xf>
    <xf numFmtId="0" fontId="33" fillId="2" borderId="7" xfId="0" applyFont="1" applyFill="1" applyBorder="1" applyAlignment="1">
      <alignment horizontal="center" vertical="top" wrapText="1"/>
    </xf>
    <xf numFmtId="0" fontId="34" fillId="2" borderId="1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top" wrapText="1"/>
    </xf>
    <xf numFmtId="176" fontId="9" fillId="3" borderId="10" xfId="0" applyNumberFormat="1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177" fontId="66" fillId="0" borderId="0" xfId="0" applyNumberFormat="1" applyFont="1" applyAlignment="1">
      <alignment horizontal="left" vertical="top" wrapText="1"/>
    </xf>
    <xf numFmtId="0" fontId="2" fillId="3" borderId="12" xfId="0" applyFont="1" applyFill="1" applyBorder="1" applyAlignment="1">
      <alignment vertical="top" wrapText="1"/>
    </xf>
    <xf numFmtId="0" fontId="14" fillId="3" borderId="12" xfId="0" applyFont="1" applyFill="1" applyBorder="1" applyAlignment="1">
      <alignment vertical="top" wrapText="1"/>
    </xf>
    <xf numFmtId="177" fontId="15" fillId="3" borderId="7" xfId="0" applyNumberFormat="1" applyFont="1" applyFill="1" applyBorder="1" applyAlignment="1">
      <alignment horizontal="center" vertical="top" wrapText="1"/>
    </xf>
    <xf numFmtId="0" fontId="67" fillId="3" borderId="12" xfId="0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vertical="top" wrapText="1"/>
    </xf>
    <xf numFmtId="0" fontId="31" fillId="2" borderId="13" xfId="0" applyFont="1" applyFill="1" applyBorder="1" applyAlignment="1">
      <alignment horizontal="left" vertical="top" wrapText="1"/>
    </xf>
    <xf numFmtId="0" fontId="68" fillId="2" borderId="25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vertical="top"/>
    </xf>
    <xf numFmtId="176" fontId="25" fillId="3" borderId="7" xfId="0" applyNumberFormat="1" applyFont="1" applyFill="1" applyBorder="1" applyAlignment="1">
      <alignment horizontal="left" vertical="top" wrapText="1"/>
    </xf>
    <xf numFmtId="176" fontId="25" fillId="3" borderId="5" xfId="0" applyNumberFormat="1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center" readingOrder="1"/>
    </xf>
    <xf numFmtId="176" fontId="69" fillId="3" borderId="17" xfId="0" applyNumberFormat="1" applyFont="1" applyFill="1" applyBorder="1" applyAlignment="1">
      <alignment horizontal="left" vertical="top" wrapText="1"/>
    </xf>
    <xf numFmtId="49" fontId="70" fillId="3" borderId="4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left" vertical="center" readingOrder="1"/>
    </xf>
    <xf numFmtId="0" fontId="2" fillId="2" borderId="25" xfId="0" applyFont="1" applyFill="1" applyBorder="1" applyAlignment="1">
      <alignment vertical="top"/>
    </xf>
    <xf numFmtId="176" fontId="25" fillId="2" borderId="13" xfId="0" applyNumberFormat="1" applyFont="1" applyFill="1" applyBorder="1" applyAlignment="1">
      <alignment horizontal="left" vertical="top" wrapText="1"/>
    </xf>
    <xf numFmtId="176" fontId="25" fillId="2" borderId="15" xfId="0" applyNumberFormat="1" applyFont="1" applyFill="1" applyBorder="1" applyAlignment="1">
      <alignment horizontal="left" vertical="top" wrapText="1"/>
    </xf>
    <xf numFmtId="176" fontId="69" fillId="2" borderId="26" xfId="0" applyNumberFormat="1" applyFont="1" applyFill="1" applyBorder="1" applyAlignment="1">
      <alignment horizontal="center" vertical="top" wrapText="1"/>
    </xf>
    <xf numFmtId="0" fontId="69" fillId="2" borderId="13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vertical="top"/>
    </xf>
    <xf numFmtId="176" fontId="25" fillId="2" borderId="5" xfId="0" applyNumberFormat="1" applyFont="1" applyFill="1" applyBorder="1" applyAlignment="1">
      <alignment horizontal="left" vertical="top" wrapText="1"/>
    </xf>
    <xf numFmtId="176" fontId="63" fillId="2" borderId="5" xfId="0" applyNumberFormat="1" applyFont="1" applyFill="1" applyBorder="1" applyAlignment="1">
      <alignment horizontal="center" vertical="top" wrapText="1"/>
    </xf>
    <xf numFmtId="176" fontId="71" fillId="2" borderId="5" xfId="0" applyNumberFormat="1" applyFont="1" applyFill="1" applyBorder="1" applyAlignment="1">
      <alignment horizontal="center" vertical="top" wrapText="1"/>
    </xf>
    <xf numFmtId="0" fontId="71" fillId="2" borderId="5" xfId="0" applyFont="1" applyFill="1" applyBorder="1" applyAlignment="1">
      <alignment horizontal="center" vertical="top" wrapText="1"/>
    </xf>
    <xf numFmtId="176" fontId="63" fillId="2" borderId="5" xfId="0" applyNumberFormat="1" applyFont="1" applyFill="1" applyBorder="1" applyAlignment="1">
      <alignment horizontal="left" vertical="top" wrapText="1"/>
    </xf>
    <xf numFmtId="176" fontId="71" fillId="3" borderId="5" xfId="0" applyNumberFormat="1" applyFont="1" applyFill="1" applyBorder="1" applyAlignment="1">
      <alignment horizontal="left" vertical="top" wrapText="1"/>
    </xf>
    <xf numFmtId="176" fontId="71" fillId="3" borderId="5" xfId="0" applyNumberFormat="1" applyFont="1" applyFill="1" applyBorder="1" applyAlignment="1">
      <alignment horizontal="center" vertical="top" wrapText="1"/>
    </xf>
    <xf numFmtId="0" fontId="71" fillId="3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left" vertical="center" wrapText="1"/>
    </xf>
    <xf numFmtId="0" fontId="71" fillId="2" borderId="5" xfId="0" applyFont="1" applyFill="1" applyBorder="1" applyAlignment="1">
      <alignment horizontal="left" vertical="top" wrapText="1"/>
    </xf>
    <xf numFmtId="176" fontId="71" fillId="2" borderId="5" xfId="0" applyNumberFormat="1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vertical="top"/>
    </xf>
    <xf numFmtId="0" fontId="30" fillId="2" borderId="8" xfId="0" applyFont="1" applyFill="1" applyBorder="1" applyAlignment="1">
      <alignment horizontal="left" vertical="center" wrapText="1"/>
    </xf>
    <xf numFmtId="176" fontId="71" fillId="2" borderId="33" xfId="0" applyNumberFormat="1" applyFont="1" applyFill="1" applyBorder="1" applyAlignment="1">
      <alignment horizontal="center" vertical="top" wrapText="1"/>
    </xf>
    <xf numFmtId="0" fontId="71" fillId="2" borderId="33" xfId="0" applyFont="1" applyFill="1" applyBorder="1" applyAlignment="1">
      <alignment horizontal="left" vertical="top" wrapText="1"/>
    </xf>
    <xf numFmtId="176" fontId="71" fillId="2" borderId="33" xfId="0" applyNumberFormat="1" applyFont="1" applyFill="1" applyBorder="1" applyAlignment="1">
      <alignment horizontal="left" vertical="top" wrapText="1"/>
    </xf>
    <xf numFmtId="176" fontId="28" fillId="3" borderId="13" xfId="0" applyNumberFormat="1" applyFont="1" applyFill="1" applyBorder="1" applyAlignment="1">
      <alignment horizontal="center" vertical="top" wrapText="1"/>
    </xf>
    <xf numFmtId="176" fontId="9" fillId="3" borderId="15" xfId="0" applyNumberFormat="1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vertical="center"/>
    </xf>
    <xf numFmtId="176" fontId="63" fillId="3" borderId="17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3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/>
    </xf>
    <xf numFmtId="176" fontId="9" fillId="0" borderId="3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176" fontId="11" fillId="0" borderId="35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5" xfId="0" applyFont="1" applyBorder="1" applyAlignment="1">
      <alignment horizontal="left" vertical="top" wrapText="1"/>
    </xf>
    <xf numFmtId="0" fontId="13" fillId="0" borderId="35" xfId="0" applyFont="1" applyBorder="1" applyAlignment="1">
      <alignment vertical="top" wrapText="1"/>
    </xf>
    <xf numFmtId="0" fontId="14" fillId="0" borderId="35" xfId="0" applyFont="1" applyBorder="1" applyAlignment="1">
      <alignment vertical="top" wrapText="1"/>
    </xf>
    <xf numFmtId="177" fontId="15" fillId="0" borderId="6" xfId="0" applyNumberFormat="1" applyFont="1" applyBorder="1" applyAlignment="1">
      <alignment horizontal="center" vertical="top" wrapText="1"/>
    </xf>
    <xf numFmtId="0" fontId="0" fillId="0" borderId="35" xfId="0" applyFont="1" applyBorder="1" applyAlignment="1">
      <alignment vertical="top" wrapText="1"/>
    </xf>
    <xf numFmtId="0" fontId="16" fillId="0" borderId="35" xfId="0" applyFont="1" applyBorder="1" applyAlignment="1">
      <alignment vertical="top" wrapText="1"/>
    </xf>
    <xf numFmtId="0" fontId="8" fillId="0" borderId="36" xfId="0" applyFont="1" applyBorder="1" applyAlignment="1">
      <alignment vertical="top"/>
    </xf>
    <xf numFmtId="176" fontId="9" fillId="0" borderId="3" xfId="0" applyNumberFormat="1" applyFont="1" applyBorder="1" applyAlignment="1">
      <alignment horizontal="center" vertical="top" wrapText="1"/>
    </xf>
    <xf numFmtId="176" fontId="9" fillId="0" borderId="37" xfId="0" applyNumberFormat="1" applyFont="1" applyBorder="1" applyAlignment="1">
      <alignment horizontal="center" vertical="top" wrapText="1"/>
    </xf>
    <xf numFmtId="0" fontId="8" fillId="0" borderId="38" xfId="0" applyFont="1" applyBorder="1" applyAlignment="1">
      <alignment vertical="top"/>
    </xf>
    <xf numFmtId="0" fontId="12" fillId="0" borderId="6" xfId="0" applyFont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vertical="top"/>
    </xf>
    <xf numFmtId="0" fontId="72" fillId="0" borderId="6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11" fillId="0" borderId="35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0" fontId="2" fillId="0" borderId="39" xfId="0" applyFont="1" applyBorder="1" applyAlignment="1">
      <alignment vertical="top" wrapText="1"/>
    </xf>
    <xf numFmtId="176" fontId="22" fillId="0" borderId="39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177" fontId="2" fillId="0" borderId="35" xfId="0" applyNumberFormat="1" applyFont="1" applyBorder="1" applyAlignment="1">
      <alignment vertical="top" wrapText="1"/>
    </xf>
    <xf numFmtId="177" fontId="2" fillId="0" borderId="0" xfId="0" applyNumberFormat="1" applyFont="1" applyAlignment="1">
      <alignment vertical="top" wrapText="1"/>
    </xf>
    <xf numFmtId="176" fontId="30" fillId="0" borderId="1" xfId="0" applyNumberFormat="1" applyFont="1" applyBorder="1" applyAlignment="1">
      <alignment horizontal="left" vertical="top" wrapText="1"/>
    </xf>
    <xf numFmtId="176" fontId="9" fillId="0" borderId="40" xfId="0" applyNumberFormat="1" applyFont="1" applyBorder="1" applyAlignment="1">
      <alignment horizontal="center" vertical="top" wrapText="1"/>
    </xf>
    <xf numFmtId="176" fontId="23" fillId="0" borderId="35" xfId="0" applyNumberFormat="1" applyFont="1" applyBorder="1" applyAlignment="1">
      <alignment horizontal="left" vertical="top" wrapText="1"/>
    </xf>
    <xf numFmtId="176" fontId="24" fillId="0" borderId="35" xfId="0" applyNumberFormat="1" applyFont="1" applyBorder="1" applyAlignment="1">
      <alignment horizontal="center" vertical="top" wrapText="1"/>
    </xf>
    <xf numFmtId="176" fontId="23" fillId="0" borderId="6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center"/>
    </xf>
    <xf numFmtId="0" fontId="2" fillId="4" borderId="7" xfId="0" applyFont="1" applyFill="1" applyBorder="1" applyAlignment="1">
      <alignment vertical="top" wrapText="1"/>
    </xf>
    <xf numFmtId="0" fontId="25" fillId="4" borderId="5" xfId="0" applyFont="1" applyFill="1" applyBorder="1" applyAlignment="1">
      <alignment horizontal="left" vertical="top" wrapText="1"/>
    </xf>
    <xf numFmtId="0" fontId="73" fillId="0" borderId="6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top" wrapText="1"/>
    </xf>
    <xf numFmtId="0" fontId="2" fillId="4" borderId="7" xfId="0" applyFont="1" applyFill="1" applyBorder="1" applyAlignment="1">
      <alignment vertical="top"/>
    </xf>
    <xf numFmtId="0" fontId="25" fillId="4" borderId="7" xfId="0" applyFont="1" applyFill="1" applyBorder="1" applyAlignment="1">
      <alignment horizontal="left" vertical="top" wrapText="1"/>
    </xf>
    <xf numFmtId="0" fontId="64" fillId="2" borderId="17" xfId="0" applyFont="1" applyFill="1" applyBorder="1" applyAlignment="1">
      <alignment vertical="center" wrapText="1"/>
    </xf>
    <xf numFmtId="0" fontId="31" fillId="2" borderId="31" xfId="0" applyFont="1" applyFill="1" applyBorder="1" applyAlignment="1">
      <alignment horizontal="left" vertical="top" wrapText="1"/>
    </xf>
    <xf numFmtId="0" fontId="29" fillId="0" borderId="6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31" fillId="0" borderId="35" xfId="0" applyFont="1" applyBorder="1" applyAlignment="1">
      <alignment vertical="top" wrapText="1"/>
    </xf>
    <xf numFmtId="0" fontId="25" fillId="0" borderId="38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vertical="top" wrapText="1"/>
    </xf>
    <xf numFmtId="0" fontId="2" fillId="0" borderId="6" xfId="0" applyFont="1" applyBorder="1" applyAlignment="1">
      <alignment vertical="center"/>
    </xf>
    <xf numFmtId="0" fontId="31" fillId="0" borderId="0" xfId="0" applyFont="1" applyAlignment="1">
      <alignment vertical="top" wrapText="1"/>
    </xf>
    <xf numFmtId="0" fontId="38" fillId="0" borderId="9" xfId="0" applyFont="1" applyBorder="1" applyAlignment="1">
      <alignment horizontal="center" vertical="center" wrapText="1"/>
    </xf>
    <xf numFmtId="0" fontId="8" fillId="0" borderId="40" xfId="0" applyFont="1" applyBorder="1" applyAlignment="1">
      <alignment vertical="top"/>
    </xf>
    <xf numFmtId="0" fontId="40" fillId="0" borderId="35" xfId="0" applyFont="1" applyBorder="1" applyAlignment="1">
      <alignment vertical="top" wrapText="1"/>
    </xf>
    <xf numFmtId="0" fontId="25" fillId="0" borderId="6" xfId="0" applyFont="1" applyBorder="1" applyAlignment="1">
      <alignment vertical="top"/>
    </xf>
    <xf numFmtId="0" fontId="31" fillId="0" borderId="6" xfId="0" applyFont="1" applyBorder="1" applyAlignment="1">
      <alignment vertical="top" wrapText="1"/>
    </xf>
    <xf numFmtId="0" fontId="28" fillId="0" borderId="35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1" fillId="0" borderId="9" xfId="0" applyFont="1" applyBorder="1" applyAlignment="1">
      <alignment vertical="top" wrapText="1"/>
    </xf>
    <xf numFmtId="0" fontId="74" fillId="0" borderId="9" xfId="0" applyFont="1" applyBorder="1" applyAlignment="1">
      <alignment vertical="top" wrapText="1"/>
    </xf>
    <xf numFmtId="176" fontId="9" fillId="0" borderId="9" xfId="0" applyNumberFormat="1" applyFont="1" applyBorder="1" applyAlignment="1">
      <alignment horizontal="center" vertical="top" wrapText="1"/>
    </xf>
    <xf numFmtId="176" fontId="9" fillId="0" borderId="6" xfId="0" applyNumberFormat="1" applyFont="1" applyBorder="1" applyAlignment="1">
      <alignment horizontal="center" vertical="top" wrapText="1"/>
    </xf>
    <xf numFmtId="0" fontId="25" fillId="0" borderId="35" xfId="0" applyFont="1" applyBorder="1" applyAlignment="1">
      <alignment vertical="top" wrapText="1"/>
    </xf>
    <xf numFmtId="0" fontId="25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0" fontId="75" fillId="0" borderId="35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vertical="top"/>
    </xf>
    <xf numFmtId="0" fontId="8" fillId="0" borderId="39" xfId="0" applyFont="1" applyBorder="1" applyAlignment="1">
      <alignment vertical="top" wrapText="1"/>
    </xf>
    <xf numFmtId="0" fontId="75" fillId="0" borderId="9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69" fillId="0" borderId="9" xfId="0" applyFont="1" applyBorder="1" applyAlignment="1">
      <alignment vertical="top" wrapText="1"/>
    </xf>
    <xf numFmtId="0" fontId="46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top" wrapText="1"/>
    </xf>
    <xf numFmtId="0" fontId="76" fillId="0" borderId="6" xfId="0" applyFont="1" applyBorder="1" applyAlignment="1">
      <alignment horizontal="center" vertical="center" wrapText="1"/>
    </xf>
    <xf numFmtId="177" fontId="77" fillId="0" borderId="6" xfId="0" applyNumberFormat="1" applyFont="1" applyBorder="1" applyAlignment="1">
      <alignment horizontal="center" vertical="top" wrapText="1"/>
    </xf>
    <xf numFmtId="0" fontId="31" fillId="0" borderId="39" xfId="0" applyFont="1" applyBorder="1" applyAlignment="1">
      <alignment vertical="top" wrapText="1"/>
    </xf>
    <xf numFmtId="177" fontId="77" fillId="0" borderId="9" xfId="0" applyNumberFormat="1" applyFont="1" applyBorder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0" fontId="49" fillId="0" borderId="35" xfId="0" applyFont="1" applyBorder="1" applyAlignment="1">
      <alignment horizontal="center" vertical="top" wrapText="1"/>
    </xf>
    <xf numFmtId="0" fontId="0" fillId="0" borderId="41" xfId="0" applyFont="1" applyBorder="1" applyAlignment="1">
      <alignment vertical="top" wrapText="1"/>
    </xf>
    <xf numFmtId="0" fontId="0" fillId="0" borderId="39" xfId="0" applyFont="1" applyBorder="1" applyAlignment="1">
      <alignment vertical="top" wrapText="1"/>
    </xf>
    <xf numFmtId="177" fontId="22" fillId="0" borderId="39" xfId="0" applyNumberFormat="1" applyFont="1" applyBorder="1" applyAlignment="1">
      <alignment horizontal="center" vertical="top" wrapText="1"/>
    </xf>
    <xf numFmtId="0" fontId="0" fillId="0" borderId="38" xfId="0" applyFont="1" applyBorder="1" applyAlignment="1">
      <alignment vertical="top" wrapText="1"/>
    </xf>
    <xf numFmtId="0" fontId="31" fillId="0" borderId="4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38" xfId="0" applyFont="1" applyBorder="1" applyAlignment="1">
      <alignment vertical="center"/>
    </xf>
    <xf numFmtId="0" fontId="61" fillId="0" borderId="35" xfId="0" applyFont="1" applyBorder="1" applyAlignment="1">
      <alignment vertical="top" wrapText="1"/>
    </xf>
    <xf numFmtId="0" fontId="0" fillId="0" borderId="2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7" fillId="0" borderId="6" xfId="0" applyFont="1" applyBorder="1" applyAlignment="1">
      <alignment vertical="top" wrapText="1"/>
    </xf>
    <xf numFmtId="176" fontId="78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 wrapText="1"/>
    </xf>
    <xf numFmtId="0" fontId="27" fillId="0" borderId="6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55" fillId="0" borderId="6" xfId="0" applyFont="1" applyBorder="1" applyAlignment="1">
      <alignment vertical="center" wrapText="1"/>
    </xf>
    <xf numFmtId="0" fontId="56" fillId="0" borderId="6" xfId="0" applyFont="1" applyBorder="1" applyAlignment="1">
      <alignment horizontal="left" vertical="center" wrapText="1"/>
    </xf>
    <xf numFmtId="0" fontId="55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76" fontId="27" fillId="0" borderId="9" xfId="0" applyNumberFormat="1" applyFont="1" applyBorder="1" applyAlignment="1">
      <alignment horizontal="center" vertical="center" wrapText="1"/>
    </xf>
    <xf numFmtId="176" fontId="11" fillId="0" borderId="9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/>
    </xf>
    <xf numFmtId="0" fontId="0" fillId="2" borderId="17" xfId="0" applyFont="1" applyFill="1" applyBorder="1" applyAlignment="1">
      <alignment horizontal="left" vertical="center"/>
    </xf>
    <xf numFmtId="0" fontId="2" fillId="0" borderId="43" xfId="0" applyFont="1" applyBorder="1" applyAlignment="1">
      <alignment vertical="top" wrapText="1"/>
    </xf>
    <xf numFmtId="176" fontId="9" fillId="0" borderId="36" xfId="0" applyNumberFormat="1" applyFont="1" applyBorder="1" applyAlignment="1">
      <alignment horizontal="center" vertical="top" wrapText="1"/>
    </xf>
    <xf numFmtId="176" fontId="25" fillId="0" borderId="0" xfId="0" applyNumberFormat="1" applyFont="1" applyAlignment="1">
      <alignment horizontal="left" vertical="top" wrapText="1"/>
    </xf>
    <xf numFmtId="176" fontId="25" fillId="0" borderId="38" xfId="0" applyNumberFormat="1" applyFont="1" applyBorder="1" applyAlignment="1">
      <alignment horizontal="left" vertical="top" wrapText="1"/>
    </xf>
    <xf numFmtId="0" fontId="25" fillId="0" borderId="35" xfId="0" applyFont="1" applyBorder="1" applyAlignment="1">
      <alignment horizontal="left" vertical="center" wrapText="1"/>
    </xf>
    <xf numFmtId="0" fontId="25" fillId="0" borderId="38" xfId="0" applyFont="1" applyBorder="1" applyAlignment="1">
      <alignment vertical="top" wrapText="1"/>
    </xf>
    <xf numFmtId="0" fontId="25" fillId="0" borderId="35" xfId="0" applyFont="1" applyBorder="1" applyAlignment="1">
      <alignment vertical="center" wrapText="1"/>
    </xf>
    <xf numFmtId="0" fontId="31" fillId="0" borderId="44" xfId="0" applyFont="1" applyBorder="1" applyAlignment="1">
      <alignment horizontal="center" vertical="top" wrapText="1"/>
    </xf>
    <xf numFmtId="0" fontId="25" fillId="0" borderId="24" xfId="0" applyFont="1" applyBorder="1" applyAlignment="1">
      <alignment vertical="top" wrapText="1"/>
    </xf>
    <xf numFmtId="0" fontId="31" fillId="0" borderId="39" xfId="0" applyFont="1" applyBorder="1" applyAlignment="1">
      <alignment horizontal="left" vertical="top" wrapText="1"/>
    </xf>
    <xf numFmtId="176" fontId="2" fillId="0" borderId="38" xfId="0" applyNumberFormat="1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center" wrapText="1"/>
    </xf>
    <xf numFmtId="176" fontId="60" fillId="0" borderId="38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/>
    </xf>
    <xf numFmtId="176" fontId="17" fillId="0" borderId="24" xfId="0" applyNumberFormat="1" applyFont="1" applyBorder="1" applyAlignment="1">
      <alignment horizontal="center" vertical="center" wrapText="1"/>
    </xf>
    <xf numFmtId="0" fontId="61" fillId="2" borderId="13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top" wrapText="1"/>
    </xf>
    <xf numFmtId="0" fontId="8" fillId="0" borderId="37" xfId="0" applyFont="1" applyBorder="1" applyAlignment="1">
      <alignment vertical="top"/>
    </xf>
    <xf numFmtId="0" fontId="2" fillId="0" borderId="35" xfId="0" applyFont="1" applyBorder="1" applyAlignment="1">
      <alignment vertical="top"/>
    </xf>
    <xf numFmtId="0" fontId="27" fillId="0" borderId="6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" fillId="0" borderId="3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176" fontId="22" fillId="0" borderId="41" xfId="0" applyNumberFormat="1" applyFont="1" applyBorder="1" applyAlignment="1">
      <alignment horizontal="center" vertical="top" wrapText="1"/>
    </xf>
    <xf numFmtId="0" fontId="79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top" wrapText="1"/>
    </xf>
    <xf numFmtId="176" fontId="38" fillId="0" borderId="0" xfId="0" applyNumberFormat="1" applyFont="1" applyAlignment="1">
      <alignment horizontal="center" vertical="center" wrapText="1"/>
    </xf>
    <xf numFmtId="0" fontId="0" fillId="0" borderId="35" xfId="0" applyFont="1" applyBorder="1" applyAlignment="1">
      <alignment horizontal="left" vertical="top" wrapText="1"/>
    </xf>
    <xf numFmtId="176" fontId="2" fillId="0" borderId="0" xfId="0" applyNumberFormat="1" applyFont="1" applyAlignment="1">
      <alignment horizontal="left" vertical="top" wrapText="1"/>
    </xf>
    <xf numFmtId="177" fontId="2" fillId="0" borderId="35" xfId="0" applyNumberFormat="1" applyFont="1" applyBorder="1" applyAlignment="1">
      <alignment horizontal="left" vertical="top" wrapText="1"/>
    </xf>
    <xf numFmtId="177" fontId="0" fillId="0" borderId="6" xfId="0" applyNumberFormat="1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177" fontId="15" fillId="0" borderId="35" xfId="0" applyNumberFormat="1" applyFont="1" applyBorder="1" applyAlignment="1">
      <alignment horizontal="center" vertical="top" wrapText="1"/>
    </xf>
    <xf numFmtId="0" fontId="80" fillId="0" borderId="35" xfId="0" applyFont="1" applyBorder="1" applyAlignment="1">
      <alignment horizontal="center" vertical="top" wrapText="1"/>
    </xf>
    <xf numFmtId="0" fontId="81" fillId="0" borderId="6" xfId="0" applyFont="1" applyBorder="1" applyAlignment="1">
      <alignment horizontal="center" vertical="top" wrapText="1"/>
    </xf>
    <xf numFmtId="176" fontId="25" fillId="0" borderId="6" xfId="0" applyNumberFormat="1" applyFont="1" applyBorder="1" applyAlignment="1">
      <alignment horizontal="left" vertical="top" wrapText="1"/>
    </xf>
    <xf numFmtId="176" fontId="25" fillId="0" borderId="35" xfId="0" applyNumberFormat="1" applyFont="1" applyBorder="1" applyAlignment="1">
      <alignment horizontal="left" vertical="top" wrapText="1"/>
    </xf>
    <xf numFmtId="176" fontId="69" fillId="0" borderId="35" xfId="0" applyNumberFormat="1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center" wrapText="1" readingOrder="1"/>
    </xf>
    <xf numFmtId="0" fontId="82" fillId="0" borderId="9" xfId="0" applyFont="1" applyBorder="1" applyAlignment="1">
      <alignment horizontal="left" vertical="top" wrapText="1"/>
    </xf>
    <xf numFmtId="176" fontId="2" fillId="0" borderId="35" xfId="0" applyNumberFormat="1" applyFont="1" applyBorder="1" applyAlignment="1">
      <alignment horizontal="left" vertical="top" wrapText="1"/>
    </xf>
    <xf numFmtId="0" fontId="19" fillId="0" borderId="35" xfId="0" applyFont="1" applyBorder="1" applyAlignment="1">
      <alignment horizontal="center" vertical="top" wrapText="1"/>
    </xf>
    <xf numFmtId="0" fontId="0" fillId="0" borderId="35" xfId="0" applyFont="1" applyBorder="1" applyAlignment="1">
      <alignment horizontal="center" vertical="top" wrapText="1"/>
    </xf>
    <xf numFmtId="0" fontId="20" fillId="0" borderId="3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top" wrapText="1"/>
    </xf>
    <xf numFmtId="0" fontId="83" fillId="0" borderId="39" xfId="0" applyFont="1" applyBorder="1" applyAlignment="1">
      <alignment horizontal="center" vertical="top" wrapText="1"/>
    </xf>
    <xf numFmtId="0" fontId="66" fillId="0" borderId="35" xfId="0" applyFont="1" applyBorder="1" applyAlignment="1">
      <alignment horizontal="center" vertical="top" wrapText="1"/>
    </xf>
    <xf numFmtId="176" fontId="22" fillId="0" borderId="35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62" fillId="0" borderId="0" xfId="0" applyFont="1" applyAlignment="1">
      <alignment vertical="center"/>
    </xf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86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8" fillId="3" borderId="40" xfId="0" applyFont="1" applyFill="1" applyBorder="1" applyAlignment="1">
      <alignment vertical="top"/>
    </xf>
    <xf numFmtId="176" fontId="9" fillId="3" borderId="37" xfId="0" applyNumberFormat="1" applyFont="1" applyFill="1" applyBorder="1" applyAlignment="1">
      <alignment horizontal="center" vertical="top" wrapText="1"/>
    </xf>
    <xf numFmtId="176" fontId="24" fillId="2" borderId="35" xfId="0" applyNumberFormat="1" applyFont="1" applyFill="1" applyBorder="1" applyAlignment="1">
      <alignment horizontal="center" vertical="top" wrapText="1"/>
    </xf>
    <xf numFmtId="0" fontId="25" fillId="3" borderId="35" xfId="0" applyFont="1" applyFill="1" applyBorder="1" applyAlignment="1">
      <alignment horizontal="center" vertical="top"/>
    </xf>
    <xf numFmtId="0" fontId="25" fillId="3" borderId="35" xfId="0" applyFont="1" applyFill="1" applyBorder="1" applyAlignment="1">
      <alignment horizontal="left" vertical="top" wrapText="1"/>
    </xf>
    <xf numFmtId="0" fontId="25" fillId="2" borderId="35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vertical="top" wrapText="1"/>
    </xf>
    <xf numFmtId="176" fontId="9" fillId="3" borderId="45" xfId="0" applyNumberFormat="1" applyFont="1" applyFill="1" applyBorder="1" applyAlignment="1">
      <alignment horizontal="center" vertical="top" wrapText="1"/>
    </xf>
    <xf numFmtId="176" fontId="23" fillId="2" borderId="46" xfId="0" applyNumberFormat="1" applyFont="1" applyFill="1" applyBorder="1" applyAlignment="1">
      <alignment horizontal="left" vertical="top" wrapText="1"/>
    </xf>
    <xf numFmtId="0" fontId="25" fillId="3" borderId="46" xfId="0" applyFont="1" applyFill="1" applyBorder="1" applyAlignment="1">
      <alignment horizontal="left" vertical="top" wrapText="1"/>
    </xf>
    <xf numFmtId="0" fontId="25" fillId="2" borderId="47" xfId="0" applyFont="1" applyFill="1" applyBorder="1" applyAlignment="1">
      <alignment horizontal="left" vertical="top" wrapText="1"/>
    </xf>
    <xf numFmtId="177" fontId="25" fillId="2" borderId="7" xfId="0" applyNumberFormat="1" applyFont="1" applyFill="1" applyBorder="1" applyAlignment="1">
      <alignment horizontal="left" vertical="top" wrapText="1"/>
    </xf>
    <xf numFmtId="177" fontId="25" fillId="2" borderId="12" xfId="0" applyNumberFormat="1" applyFont="1" applyFill="1" applyBorder="1" applyAlignment="1">
      <alignment horizontal="left" vertical="top" wrapText="1"/>
    </xf>
    <xf numFmtId="0" fontId="31" fillId="2" borderId="7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top"/>
    </xf>
    <xf numFmtId="176" fontId="25" fillId="2" borderId="35" xfId="0" applyNumberFormat="1" applyFont="1" applyFill="1" applyBorder="1" applyAlignment="1">
      <alignment horizontal="left" vertical="top" wrapText="1"/>
    </xf>
    <xf numFmtId="176" fontId="63" fillId="2" borderId="35" xfId="0" applyNumberFormat="1" applyFont="1" applyFill="1" applyBorder="1" applyAlignment="1">
      <alignment horizontal="center" vertical="top" wrapText="1"/>
    </xf>
    <xf numFmtId="176" fontId="71" fillId="2" borderId="35" xfId="0" applyNumberFormat="1" applyFont="1" applyFill="1" applyBorder="1" applyAlignment="1">
      <alignment horizontal="center" vertical="top" wrapText="1"/>
    </xf>
    <xf numFmtId="0" fontId="71" fillId="2" borderId="35" xfId="0" applyFont="1" applyFill="1" applyBorder="1" applyAlignment="1">
      <alignment horizontal="center" vertical="top" wrapText="1"/>
    </xf>
    <xf numFmtId="176" fontId="63" fillId="2" borderId="35" xfId="0" applyNumberFormat="1" applyFont="1" applyFill="1" applyBorder="1" applyAlignment="1">
      <alignment horizontal="left" vertical="top" wrapText="1"/>
    </xf>
    <xf numFmtId="0" fontId="2" fillId="3" borderId="38" xfId="0" applyFont="1" applyFill="1" applyBorder="1" applyAlignment="1">
      <alignment vertical="top"/>
    </xf>
    <xf numFmtId="0" fontId="31" fillId="3" borderId="35" xfId="0" applyFont="1" applyFill="1" applyBorder="1" applyAlignment="1">
      <alignment vertical="top" wrapText="1"/>
    </xf>
    <xf numFmtId="0" fontId="31" fillId="2" borderId="35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/>
    </xf>
    <xf numFmtId="0" fontId="2" fillId="3" borderId="46" xfId="0" applyFont="1" applyFill="1" applyBorder="1" applyAlignment="1">
      <alignment vertical="top"/>
    </xf>
    <xf numFmtId="0" fontId="2" fillId="2" borderId="47" xfId="0" applyFont="1" applyFill="1" applyBorder="1" applyAlignment="1">
      <alignment vertical="top"/>
    </xf>
    <xf numFmtId="0" fontId="55" fillId="3" borderId="14" xfId="0" applyFont="1" applyFill="1" applyBorder="1" applyAlignment="1">
      <alignment vertical="center" wrapText="1"/>
    </xf>
    <xf numFmtId="0" fontId="57" fillId="3" borderId="14" xfId="0" applyFont="1" applyFill="1" applyBorder="1" applyAlignment="1">
      <alignment vertical="center" wrapText="1"/>
    </xf>
    <xf numFmtId="0" fontId="11" fillId="3" borderId="35" xfId="0" applyFont="1" applyFill="1" applyBorder="1" applyAlignment="1">
      <alignment horizontal="center" vertical="center" wrapText="1"/>
    </xf>
    <xf numFmtId="176" fontId="27" fillId="3" borderId="38" xfId="0" applyNumberFormat="1" applyFont="1" applyFill="1" applyBorder="1" applyAlignment="1">
      <alignment horizontal="center" vertical="center" wrapText="1"/>
    </xf>
    <xf numFmtId="176" fontId="11" fillId="3" borderId="14" xfId="0" applyNumberFormat="1" applyFont="1" applyFill="1" applyBorder="1" applyAlignment="1">
      <alignment horizontal="center" vertical="center" wrapText="1"/>
    </xf>
    <xf numFmtId="176" fontId="9" fillId="2" borderId="48" xfId="0" applyNumberFormat="1" applyFont="1" applyFill="1" applyBorder="1" applyAlignment="1">
      <alignment horizontal="center" vertical="top" wrapText="1"/>
    </xf>
    <xf numFmtId="176" fontId="9" fillId="2" borderId="49" xfId="0" applyNumberFormat="1" applyFont="1" applyFill="1" applyBorder="1" applyAlignment="1">
      <alignment horizontal="center"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50" xfId="0" applyFont="1" applyFill="1" applyBorder="1" applyAlignment="1">
      <alignment vertical="top" wrapText="1"/>
    </xf>
    <xf numFmtId="0" fontId="25" fillId="2" borderId="14" xfId="0" applyFont="1" applyFill="1" applyBorder="1" applyAlignment="1">
      <alignment vertical="top" wrapText="1"/>
    </xf>
    <xf numFmtId="0" fontId="48" fillId="2" borderId="50" xfId="0" applyFont="1" applyFill="1" applyBorder="1" applyAlignment="1">
      <alignment vertical="top" wrapText="1"/>
    </xf>
    <xf numFmtId="0" fontId="48" fillId="2" borderId="51" xfId="0" applyFont="1" applyFill="1" applyBorder="1" applyAlignment="1">
      <alignment vertical="top" wrapText="1"/>
    </xf>
    <xf numFmtId="0" fontId="2" fillId="3" borderId="52" xfId="0" applyFont="1" applyFill="1" applyBorder="1" applyAlignment="1">
      <alignment vertical="top" wrapText="1"/>
    </xf>
    <xf numFmtId="0" fontId="31" fillId="3" borderId="53" xfId="0" applyFont="1" applyFill="1" applyBorder="1" applyAlignment="1">
      <alignment vertical="top" wrapText="1"/>
    </xf>
    <xf numFmtId="176" fontId="9" fillId="2" borderId="57" xfId="0" applyNumberFormat="1" applyFont="1" applyFill="1" applyBorder="1" applyAlignment="1">
      <alignment horizontal="center" vertical="top" wrapText="1"/>
    </xf>
    <xf numFmtId="0" fontId="8" fillId="2" borderId="45" xfId="0" applyFont="1" applyFill="1" applyBorder="1" applyAlignment="1">
      <alignment vertical="top"/>
    </xf>
    <xf numFmtId="0" fontId="2" fillId="3" borderId="47" xfId="0" applyFont="1" applyFill="1" applyBorder="1" applyAlignment="1">
      <alignment vertical="top"/>
    </xf>
    <xf numFmtId="0" fontId="2" fillId="3" borderId="58" xfId="0" applyFont="1" applyFill="1" applyBorder="1" applyAlignment="1">
      <alignment vertical="top" wrapText="1"/>
    </xf>
    <xf numFmtId="176" fontId="9" fillId="2" borderId="45" xfId="0" applyNumberFormat="1" applyFont="1" applyFill="1" applyBorder="1" applyAlignment="1">
      <alignment horizontal="center" vertical="top" wrapText="1"/>
    </xf>
    <xf numFmtId="0" fontId="0" fillId="3" borderId="46" xfId="0" applyFont="1" applyFill="1" applyBorder="1" applyAlignment="1">
      <alignment vertical="top" wrapText="1"/>
    </xf>
    <xf numFmtId="0" fontId="2" fillId="2" borderId="46" xfId="0" applyFont="1" applyFill="1" applyBorder="1" applyAlignment="1">
      <alignment vertical="top" wrapText="1"/>
    </xf>
    <xf numFmtId="0" fontId="31" fillId="3" borderId="47" xfId="0" applyFont="1" applyFill="1" applyBorder="1" applyAlignment="1">
      <alignment horizontal="left" vertical="top" wrapText="1"/>
    </xf>
    <xf numFmtId="0" fontId="2" fillId="3" borderId="47" xfId="0" applyFont="1" applyFill="1" applyBorder="1" applyAlignment="1">
      <alignment vertical="top" wrapText="1"/>
    </xf>
    <xf numFmtId="0" fontId="8" fillId="3" borderId="45" xfId="0" applyFont="1" applyFill="1" applyBorder="1" applyAlignment="1">
      <alignment vertical="top"/>
    </xf>
    <xf numFmtId="176" fontId="9" fillId="3" borderId="57" xfId="0" applyNumberFormat="1" applyFont="1" applyFill="1" applyBorder="1" applyAlignment="1">
      <alignment horizontal="center" vertical="top" wrapText="1"/>
    </xf>
    <xf numFmtId="176" fontId="9" fillId="3" borderId="48" xfId="0" applyNumberFormat="1" applyFont="1" applyFill="1" applyBorder="1" applyAlignment="1">
      <alignment horizontal="center" vertical="top" wrapText="1"/>
    </xf>
    <xf numFmtId="176" fontId="9" fillId="3" borderId="49" xfId="0" applyNumberFormat="1" applyFont="1" applyFill="1" applyBorder="1" applyAlignment="1">
      <alignment horizontal="center" vertical="top" wrapText="1"/>
    </xf>
    <xf numFmtId="0" fontId="25" fillId="2" borderId="14" xfId="0" applyFont="1" applyFill="1" applyBorder="1" applyAlignment="1">
      <alignment horizontal="left" vertical="top" wrapText="1"/>
    </xf>
    <xf numFmtId="0" fontId="31" fillId="2" borderId="14" xfId="0" applyFont="1" applyFill="1" applyBorder="1" applyAlignment="1">
      <alignment vertical="top" wrapText="1"/>
    </xf>
    <xf numFmtId="0" fontId="25" fillId="2" borderId="50" xfId="0" applyFont="1" applyFill="1" applyBorder="1" applyAlignment="1">
      <alignment horizontal="left" vertical="center" wrapText="1"/>
    </xf>
    <xf numFmtId="0" fontId="33" fillId="3" borderId="14" xfId="0" applyFont="1" applyFill="1" applyBorder="1" applyAlignment="1">
      <alignment vertical="top" wrapText="1"/>
    </xf>
    <xf numFmtId="0" fontId="58" fillId="3" borderId="14" xfId="0" applyFont="1" applyFill="1" applyBorder="1" applyAlignment="1">
      <alignment vertical="center" wrapText="1"/>
    </xf>
    <xf numFmtId="0" fontId="33" fillId="3" borderId="14" xfId="0" applyFont="1" applyFill="1" applyBorder="1" applyAlignment="1">
      <alignment horizontal="center" vertical="center"/>
    </xf>
    <xf numFmtId="0" fontId="33" fillId="3" borderId="50" xfId="0" applyFont="1" applyFill="1" applyBorder="1" applyAlignment="1">
      <alignment vertical="top" wrapText="1"/>
    </xf>
    <xf numFmtId="0" fontId="25" fillId="2" borderId="14" xfId="0" applyFont="1" applyFill="1" applyBorder="1" applyAlignment="1">
      <alignment vertical="center" wrapText="1"/>
    </xf>
    <xf numFmtId="0" fontId="31" fillId="2" borderId="50" xfId="0" applyFont="1" applyFill="1" applyBorder="1" applyAlignment="1">
      <alignment vertical="top" wrapText="1"/>
    </xf>
    <xf numFmtId="0" fontId="31" fillId="2" borderId="58" xfId="0" applyFont="1" applyFill="1" applyBorder="1" applyAlignment="1">
      <alignment vertical="top" wrapText="1"/>
    </xf>
    <xf numFmtId="0" fontId="59" fillId="2" borderId="52" xfId="0" applyFont="1" applyFill="1" applyBorder="1" applyAlignment="1">
      <alignment vertical="center"/>
    </xf>
    <xf numFmtId="0" fontId="31" fillId="2" borderId="52" xfId="0" applyFont="1" applyFill="1" applyBorder="1" applyAlignment="1">
      <alignment vertical="top" wrapText="1"/>
    </xf>
    <xf numFmtId="0" fontId="25" fillId="2" borderId="52" xfId="0" applyFont="1" applyFill="1" applyBorder="1" applyAlignment="1">
      <alignment vertical="center" wrapText="1"/>
    </xf>
    <xf numFmtId="0" fontId="31" fillId="2" borderId="59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76" fontId="12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9" fillId="3" borderId="3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30" fillId="3" borderId="8" xfId="0" applyFont="1" applyFill="1" applyBorder="1" applyAlignment="1">
      <alignment vertical="top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54" xfId="0" applyFont="1" applyFill="1" applyBorder="1" applyAlignment="1">
      <alignment horizontal="center" vertical="center" wrapText="1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9" fillId="3" borderId="54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vertical="center"/>
    </xf>
    <xf numFmtId="0" fontId="19" fillId="3" borderId="28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/>
    </xf>
    <xf numFmtId="0" fontId="19" fillId="2" borderId="3" xfId="0" applyFont="1" applyFill="1" applyBorder="1" applyAlignment="1">
      <alignment horizontal="center" vertical="center" wrapText="1" readingOrder="1"/>
    </xf>
    <xf numFmtId="0" fontId="19" fillId="3" borderId="8" xfId="0" applyFont="1" applyFill="1" applyBorder="1" applyAlignment="1">
      <alignment horizontal="center" vertical="center" wrapText="1" readingOrder="1"/>
    </xf>
    <xf numFmtId="0" fontId="19" fillId="3" borderId="3" xfId="0" applyFont="1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0" fillId="0" borderId="38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 readingOrder="1"/>
    </xf>
  </cellXfs>
  <cellStyles count="1">
    <cellStyle name="一般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lsh013@klsh.kl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0"/>
  <sheetViews>
    <sheetView tabSelected="1" topLeftCell="A26" workbookViewId="0">
      <selection activeCell="D31" sqref="D31"/>
    </sheetView>
  </sheetViews>
  <sheetFormatPr defaultColWidth="11.1796875" defaultRowHeight="15" customHeight="1"/>
  <cols>
    <col min="1" max="1" width="6.6328125" customWidth="1"/>
    <col min="2" max="2" width="7.7265625" customWidth="1"/>
    <col min="3" max="3" width="19.54296875" customWidth="1"/>
    <col min="4" max="4" width="24.36328125" customWidth="1"/>
    <col min="5" max="5" width="25.08984375" customWidth="1"/>
    <col min="6" max="6" width="22.6328125" customWidth="1"/>
    <col min="7" max="7" width="25.1796875" customWidth="1"/>
    <col min="8" max="8" width="11.36328125" customWidth="1"/>
    <col min="9" max="9" width="4.1796875" customWidth="1"/>
    <col min="10" max="11" width="3.81640625" customWidth="1"/>
    <col min="12" max="12" width="13.90625" customWidth="1"/>
    <col min="13" max="27" width="3.81640625" customWidth="1"/>
  </cols>
  <sheetData>
    <row r="1" spans="1:27" ht="21" customHeight="1">
      <c r="A1" s="537" t="s">
        <v>415</v>
      </c>
      <c r="B1" s="538"/>
      <c r="C1" s="538"/>
      <c r="D1" s="538"/>
      <c r="E1" s="538"/>
      <c r="F1" s="538"/>
      <c r="G1" s="538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7.25" customHeight="1">
      <c r="A2" s="2"/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3.5" customHeight="1" thickBot="1">
      <c r="A3" s="4" t="s">
        <v>0</v>
      </c>
      <c r="B3" s="5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20.25" hidden="1" customHeight="1">
      <c r="A4" s="539" t="s">
        <v>6</v>
      </c>
      <c r="B4" s="9"/>
      <c r="C4" s="10">
        <v>43850</v>
      </c>
      <c r="D4" s="10">
        <v>43851</v>
      </c>
      <c r="E4" s="10">
        <f t="shared" ref="E4:G4" si="0">D4+1</f>
        <v>43852</v>
      </c>
      <c r="F4" s="10">
        <f t="shared" si="0"/>
        <v>43853</v>
      </c>
      <c r="G4" s="10">
        <f t="shared" si="0"/>
        <v>43854</v>
      </c>
      <c r="H4" s="11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9.5" hidden="1" customHeight="1">
      <c r="A5" s="540"/>
      <c r="B5" s="13" t="s">
        <v>7</v>
      </c>
      <c r="C5" s="14"/>
      <c r="D5" s="15" t="s">
        <v>8</v>
      </c>
      <c r="E5" s="14"/>
      <c r="F5" s="542" t="s">
        <v>9</v>
      </c>
      <c r="G5" s="543" t="s">
        <v>10</v>
      </c>
      <c r="H5" s="1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6.5" hidden="1" customHeight="1">
      <c r="A6" s="540"/>
      <c r="B6" s="17" t="s">
        <v>11</v>
      </c>
      <c r="C6" s="18"/>
      <c r="D6" s="19"/>
      <c r="E6" s="20"/>
      <c r="F6" s="540"/>
      <c r="G6" s="540"/>
      <c r="H6" s="1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8" hidden="1" customHeight="1">
      <c r="A7" s="540"/>
      <c r="B7" s="13" t="s">
        <v>12</v>
      </c>
      <c r="C7" s="21"/>
      <c r="D7" s="22"/>
      <c r="E7" s="23"/>
      <c r="F7" s="540"/>
      <c r="G7" s="540"/>
      <c r="H7" s="1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7.25" hidden="1" customHeight="1">
      <c r="A8" s="541"/>
      <c r="B8" s="17" t="s">
        <v>13</v>
      </c>
      <c r="C8" s="24"/>
      <c r="D8" s="25"/>
      <c r="E8" s="26"/>
      <c r="F8" s="541"/>
      <c r="G8" s="541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0.25" hidden="1" customHeight="1">
      <c r="A9" s="544" t="s">
        <v>14</v>
      </c>
      <c r="B9" s="27"/>
      <c r="C9" s="28">
        <f t="shared" ref="C9:D9" si="1">C4+7</f>
        <v>43857</v>
      </c>
      <c r="D9" s="28">
        <f t="shared" si="1"/>
        <v>43858</v>
      </c>
      <c r="E9" s="28">
        <f t="shared" ref="E9:G9" si="2">D9+1</f>
        <v>43859</v>
      </c>
      <c r="F9" s="28">
        <f t="shared" si="2"/>
        <v>43860</v>
      </c>
      <c r="G9" s="29">
        <f t="shared" si="2"/>
        <v>43861</v>
      </c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9.5" hidden="1" customHeight="1">
      <c r="A10" s="540"/>
      <c r="B10" s="30"/>
      <c r="C10" s="31"/>
      <c r="D10" s="32"/>
      <c r="E10" s="32"/>
      <c r="F10" s="32"/>
      <c r="G10" s="545"/>
      <c r="H10" s="33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9.5" hidden="1" customHeight="1">
      <c r="A11" s="540"/>
      <c r="B11" s="34" t="s">
        <v>7</v>
      </c>
      <c r="C11" s="35" t="s">
        <v>15</v>
      </c>
      <c r="D11" s="35" t="s">
        <v>16</v>
      </c>
      <c r="E11" s="35" t="s">
        <v>17</v>
      </c>
      <c r="F11" s="36"/>
      <c r="G11" s="540"/>
      <c r="H11" s="3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.5" hidden="1" customHeight="1">
      <c r="A12" s="540"/>
      <c r="B12" s="37" t="s">
        <v>11</v>
      </c>
      <c r="C12" s="38"/>
      <c r="D12" s="38"/>
      <c r="E12" s="38"/>
      <c r="F12" s="38"/>
      <c r="G12" s="540"/>
      <c r="H12" s="3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 hidden="1" customHeight="1">
      <c r="A13" s="540"/>
      <c r="B13" s="34" t="s">
        <v>12</v>
      </c>
      <c r="C13" s="39"/>
      <c r="D13" s="39"/>
      <c r="E13" s="39"/>
      <c r="F13" s="39"/>
      <c r="G13" s="540"/>
      <c r="H13" s="3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7.25" hidden="1" customHeight="1">
      <c r="A14" s="541"/>
      <c r="B14" s="37" t="s">
        <v>13</v>
      </c>
      <c r="C14" s="40"/>
      <c r="D14" s="40"/>
      <c r="E14" s="40"/>
      <c r="F14" s="40"/>
      <c r="G14" s="541"/>
      <c r="H14" s="33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0.25" hidden="1" customHeight="1">
      <c r="A15" s="546" t="s">
        <v>18</v>
      </c>
      <c r="B15" s="41"/>
      <c r="C15" s="29">
        <f>C9+7</f>
        <v>43864</v>
      </c>
      <c r="D15" s="29">
        <f t="shared" ref="D15:G15" si="3">C15+1</f>
        <v>43865</v>
      </c>
      <c r="E15" s="29">
        <f t="shared" si="3"/>
        <v>43866</v>
      </c>
      <c r="F15" s="29">
        <f t="shared" si="3"/>
        <v>43867</v>
      </c>
      <c r="G15" s="29">
        <f t="shared" si="3"/>
        <v>43868</v>
      </c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9.5" hidden="1" customHeight="1">
      <c r="A16" s="540"/>
      <c r="B16" s="17" t="s">
        <v>7</v>
      </c>
      <c r="C16" s="42" t="s">
        <v>19</v>
      </c>
      <c r="D16" s="43"/>
      <c r="E16" s="20" t="s">
        <v>20</v>
      </c>
      <c r="F16" s="20" t="s">
        <v>20</v>
      </c>
      <c r="G16" s="44"/>
      <c r="H16" s="4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 hidden="1" customHeight="1">
      <c r="A17" s="540"/>
      <c r="B17" s="13" t="s">
        <v>11</v>
      </c>
      <c r="C17" s="46"/>
      <c r="D17" s="46"/>
      <c r="E17" s="47"/>
      <c r="F17" s="48"/>
      <c r="G17" s="49"/>
      <c r="H17" s="5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hidden="1" customHeight="1">
      <c r="A18" s="540"/>
      <c r="B18" s="17" t="s">
        <v>12</v>
      </c>
      <c r="C18" s="18"/>
      <c r="D18" s="18"/>
      <c r="E18" s="19"/>
      <c r="F18" s="18"/>
      <c r="G18" s="51"/>
      <c r="H18" s="5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8" hidden="1" customHeight="1">
      <c r="A19" s="547"/>
      <c r="B19" s="53" t="s">
        <v>13</v>
      </c>
      <c r="C19" s="476"/>
      <c r="D19" s="46"/>
      <c r="E19" s="54"/>
      <c r="F19" s="54"/>
      <c r="G19" s="55"/>
      <c r="H19" s="5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0.25" customHeight="1">
      <c r="A20" s="548">
        <v>1</v>
      </c>
      <c r="B20" s="470"/>
      <c r="C20" s="477">
        <v>44073</v>
      </c>
      <c r="D20" s="471">
        <f t="shared" ref="D20:G20" si="4">C20+1</f>
        <v>44074</v>
      </c>
      <c r="E20" s="59">
        <f t="shared" si="4"/>
        <v>44075</v>
      </c>
      <c r="F20" s="57">
        <f t="shared" si="4"/>
        <v>44076</v>
      </c>
      <c r="G20" s="58">
        <f t="shared" si="4"/>
        <v>44077</v>
      </c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77" customHeight="1">
      <c r="A21" s="540"/>
      <c r="B21" s="202" t="s">
        <v>7</v>
      </c>
      <c r="C21" s="478" t="s">
        <v>21</v>
      </c>
      <c r="D21" s="472" t="s">
        <v>22</v>
      </c>
      <c r="E21" s="60" t="s">
        <v>23</v>
      </c>
      <c r="F21" s="61" t="s">
        <v>24</v>
      </c>
      <c r="G21" s="62" t="s">
        <v>25</v>
      </c>
      <c r="H21" s="6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32" customHeight="1">
      <c r="A22" s="540"/>
      <c r="B22" s="203" t="s">
        <v>11</v>
      </c>
      <c r="C22" s="479"/>
      <c r="D22" s="473" t="s">
        <v>26</v>
      </c>
      <c r="E22" s="65" t="s">
        <v>27</v>
      </c>
      <c r="F22" s="64" t="s">
        <v>28</v>
      </c>
      <c r="G22" s="66" t="s">
        <v>29</v>
      </c>
      <c r="H22" s="6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</row>
    <row r="23" spans="1:27" ht="39" customHeight="1">
      <c r="A23" s="547"/>
      <c r="B23" s="203" t="s">
        <v>13</v>
      </c>
      <c r="C23" s="479"/>
      <c r="D23" s="474"/>
      <c r="E23" s="69" t="s">
        <v>30</v>
      </c>
      <c r="F23" s="70" t="s">
        <v>31</v>
      </c>
      <c r="G23" s="71" t="s">
        <v>32</v>
      </c>
      <c r="H23" s="16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4.5" customHeight="1" thickBot="1">
      <c r="A24" s="72"/>
      <c r="B24" s="202" t="s">
        <v>33</v>
      </c>
      <c r="C24" s="480"/>
      <c r="D24" s="475" t="s">
        <v>34</v>
      </c>
      <c r="E24" s="73"/>
      <c r="F24" s="74"/>
      <c r="G24" s="75"/>
      <c r="H24" s="1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0.25" customHeight="1">
      <c r="A25" s="549">
        <v>2</v>
      </c>
      <c r="B25" s="9"/>
      <c r="C25" s="167">
        <f>C20+7</f>
        <v>44080</v>
      </c>
      <c r="D25" s="58">
        <f t="shared" ref="D25:G25" si="5">C25+1</f>
        <v>44081</v>
      </c>
      <c r="E25" s="57">
        <f t="shared" si="5"/>
        <v>44082</v>
      </c>
      <c r="F25" s="58">
        <f t="shared" si="5"/>
        <v>44083</v>
      </c>
      <c r="G25" s="58">
        <f t="shared" si="5"/>
        <v>44084</v>
      </c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62" customHeight="1">
      <c r="A26" s="540"/>
      <c r="B26" s="13" t="s">
        <v>7</v>
      </c>
      <c r="C26" s="76" t="s">
        <v>35</v>
      </c>
      <c r="D26" s="62" t="s">
        <v>36</v>
      </c>
      <c r="E26" s="61" t="s">
        <v>37</v>
      </c>
      <c r="F26" s="77" t="s">
        <v>38</v>
      </c>
      <c r="G26" s="62" t="s">
        <v>39</v>
      </c>
      <c r="H26" s="5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1.5" customHeight="1">
      <c r="A27" s="540"/>
      <c r="B27" s="17" t="s">
        <v>11</v>
      </c>
      <c r="C27" s="78" t="s">
        <v>423</v>
      </c>
      <c r="D27" s="79" t="s">
        <v>40</v>
      </c>
      <c r="E27" s="80"/>
      <c r="F27" s="81"/>
      <c r="G27" s="82" t="s">
        <v>41</v>
      </c>
      <c r="H27" s="8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0" customHeight="1">
      <c r="A28" s="547"/>
      <c r="B28" s="13" t="s">
        <v>12</v>
      </c>
      <c r="C28" s="84" t="s">
        <v>42</v>
      </c>
      <c r="D28" s="85"/>
      <c r="E28" s="84"/>
      <c r="F28" s="77" t="s">
        <v>43</v>
      </c>
      <c r="G28" s="77" t="s">
        <v>44</v>
      </c>
      <c r="H28" s="8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2" customHeight="1">
      <c r="A29" s="86"/>
      <c r="B29" s="17" t="s">
        <v>13</v>
      </c>
      <c r="C29" s="87" t="s">
        <v>45</v>
      </c>
      <c r="D29" s="88" t="s">
        <v>46</v>
      </c>
      <c r="E29" s="80"/>
      <c r="F29" s="81"/>
      <c r="G29" s="81"/>
      <c r="H29" s="8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2.5" customHeight="1">
      <c r="A30" s="89"/>
      <c r="B30" s="13"/>
      <c r="C30" s="90"/>
      <c r="D30" s="85"/>
      <c r="E30" s="84"/>
      <c r="F30" s="77"/>
      <c r="G30" s="91" t="s">
        <v>47</v>
      </c>
      <c r="H30" s="8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57" customHeight="1">
      <c r="A31" s="86"/>
      <c r="B31" s="17"/>
      <c r="C31" s="80"/>
      <c r="D31" s="92" t="s">
        <v>426</v>
      </c>
      <c r="E31" s="80"/>
      <c r="F31" s="81"/>
      <c r="G31" s="93" t="s">
        <v>48</v>
      </c>
      <c r="H31" s="8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0.25" customHeight="1">
      <c r="A32" s="550">
        <v>3</v>
      </c>
      <c r="B32" s="27"/>
      <c r="C32" s="28">
        <f>C25+7</f>
        <v>44087</v>
      </c>
      <c r="D32" s="28">
        <f t="shared" ref="D32:G32" si="6">C32+1</f>
        <v>44088</v>
      </c>
      <c r="E32" s="28">
        <f t="shared" si="6"/>
        <v>44089</v>
      </c>
      <c r="F32" s="94">
        <f t="shared" si="6"/>
        <v>44090</v>
      </c>
      <c r="G32" s="28">
        <f t="shared" si="6"/>
        <v>44091</v>
      </c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44.25" customHeight="1">
      <c r="A33" s="551"/>
      <c r="B33" s="37" t="s">
        <v>7</v>
      </c>
      <c r="C33" s="66" t="s">
        <v>49</v>
      </c>
      <c r="D33" s="66" t="s">
        <v>50</v>
      </c>
      <c r="E33" s="66" t="s">
        <v>51</v>
      </c>
      <c r="F33" s="95" t="s">
        <v>52</v>
      </c>
      <c r="G33" s="96" t="s">
        <v>53</v>
      </c>
      <c r="H33" s="9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18.5" customHeight="1" thickBot="1">
      <c r="A34" s="551"/>
      <c r="B34" s="34" t="s">
        <v>11</v>
      </c>
      <c r="C34" s="77" t="s">
        <v>54</v>
      </c>
      <c r="D34" s="77" t="s">
        <v>421</v>
      </c>
      <c r="E34" s="77" t="s">
        <v>422</v>
      </c>
      <c r="F34" s="84" t="s">
        <v>55</v>
      </c>
      <c r="G34" s="77" t="s">
        <v>56</v>
      </c>
      <c r="H34" s="8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0.25" customHeight="1" thickBot="1">
      <c r="A35" s="548">
        <v>4</v>
      </c>
      <c r="B35" s="98"/>
      <c r="C35" s="99">
        <f>C32+7</f>
        <v>44094</v>
      </c>
      <c r="D35" s="99">
        <f t="shared" ref="D35:G35" si="7">C35+1</f>
        <v>44095</v>
      </c>
      <c r="E35" s="99">
        <f t="shared" si="7"/>
        <v>44096</v>
      </c>
      <c r="F35" s="100">
        <f t="shared" si="7"/>
        <v>44097</v>
      </c>
      <c r="G35" s="101">
        <f t="shared" si="7"/>
        <v>44098</v>
      </c>
      <c r="H35" s="11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35.25" customHeight="1">
      <c r="A36" s="540"/>
      <c r="B36" s="13" t="s">
        <v>7</v>
      </c>
      <c r="C36" s="102" t="s">
        <v>57</v>
      </c>
      <c r="D36" s="103" t="s">
        <v>58</v>
      </c>
      <c r="E36" s="104" t="s">
        <v>59</v>
      </c>
      <c r="F36" s="105" t="s">
        <v>60</v>
      </c>
      <c r="G36" s="106" t="s">
        <v>61</v>
      </c>
      <c r="H36" s="9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61" customHeight="1">
      <c r="A37" s="540"/>
      <c r="B37" s="17" t="s">
        <v>11</v>
      </c>
      <c r="C37" s="107"/>
      <c r="D37" s="108"/>
      <c r="E37" s="108" t="s">
        <v>62</v>
      </c>
      <c r="F37" s="109" t="s">
        <v>63</v>
      </c>
      <c r="G37" s="110" t="s">
        <v>425</v>
      </c>
      <c r="H37" s="8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51" customHeight="1">
      <c r="A38" s="540"/>
      <c r="B38" s="13"/>
      <c r="C38" s="111"/>
      <c r="D38" s="112"/>
      <c r="E38" s="112"/>
      <c r="F38" s="113"/>
      <c r="G38" s="114" t="s">
        <v>424</v>
      </c>
      <c r="H38" s="8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9" customHeight="1">
      <c r="A39" s="541"/>
      <c r="B39" s="115" t="s">
        <v>12</v>
      </c>
      <c r="C39" s="110" t="s">
        <v>64</v>
      </c>
      <c r="D39" s="116"/>
      <c r="E39" s="117"/>
      <c r="F39" s="110"/>
      <c r="G39" s="110" t="s">
        <v>65</v>
      </c>
      <c r="H39" s="11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20.25" customHeight="1">
      <c r="A40" s="548">
        <v>5</v>
      </c>
      <c r="B40" s="9"/>
      <c r="C40" s="59">
        <f>C35+7</f>
        <v>44101</v>
      </c>
      <c r="D40" s="58">
        <f t="shared" ref="D40:G40" si="8">C40+1</f>
        <v>44102</v>
      </c>
      <c r="E40" s="58">
        <f t="shared" si="8"/>
        <v>44103</v>
      </c>
      <c r="F40" s="58">
        <f t="shared" si="8"/>
        <v>44104</v>
      </c>
      <c r="G40" s="58">
        <f t="shared" si="8"/>
        <v>44105</v>
      </c>
      <c r="H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51" customHeight="1">
      <c r="A41" s="540"/>
      <c r="B41" s="13" t="s">
        <v>7</v>
      </c>
      <c r="C41" s="104" t="s">
        <v>66</v>
      </c>
      <c r="D41" s="119"/>
      <c r="E41" s="104" t="s">
        <v>67</v>
      </c>
      <c r="F41" s="120" t="s">
        <v>68</v>
      </c>
      <c r="G41" s="121" t="s">
        <v>69</v>
      </c>
      <c r="H41" s="12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90" customHeight="1">
      <c r="A42" s="540"/>
      <c r="B42" s="17" t="s">
        <v>11</v>
      </c>
      <c r="C42" s="65" t="s">
        <v>70</v>
      </c>
      <c r="D42" s="123" t="s">
        <v>71</v>
      </c>
      <c r="E42" s="81" t="s">
        <v>72</v>
      </c>
      <c r="F42" s="124" t="s">
        <v>73</v>
      </c>
      <c r="G42" s="125" t="s">
        <v>74</v>
      </c>
      <c r="H42" s="8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0" customHeight="1">
      <c r="A43" s="540"/>
      <c r="B43" s="13" t="s">
        <v>12</v>
      </c>
      <c r="C43" s="111" t="s">
        <v>75</v>
      </c>
      <c r="D43" s="111"/>
      <c r="E43" s="77"/>
      <c r="F43" s="126" t="s">
        <v>76</v>
      </c>
      <c r="G43" s="552" t="s">
        <v>77</v>
      </c>
      <c r="H43" s="127"/>
      <c r="I43" s="12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71.25" customHeight="1">
      <c r="A44" s="541"/>
      <c r="B44" s="115" t="s">
        <v>13</v>
      </c>
      <c r="C44" s="129"/>
      <c r="D44" s="129" t="s">
        <v>78</v>
      </c>
      <c r="E44" s="129"/>
      <c r="F44" s="130" t="s">
        <v>79</v>
      </c>
      <c r="G44" s="541"/>
      <c r="H44" s="127"/>
      <c r="I44" s="2"/>
      <c r="J44" s="2"/>
      <c r="K44" s="2"/>
      <c r="L44" s="13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20.25" customHeight="1">
      <c r="A45" s="553">
        <v>6</v>
      </c>
      <c r="B45" s="132"/>
      <c r="C45" s="133">
        <f>C40+7</f>
        <v>44108</v>
      </c>
      <c r="D45" s="134">
        <f t="shared" ref="D45:G45" si="9">C45+1</f>
        <v>44109</v>
      </c>
      <c r="E45" s="134">
        <f t="shared" si="9"/>
        <v>44110</v>
      </c>
      <c r="F45" s="134">
        <f t="shared" si="9"/>
        <v>44111</v>
      </c>
      <c r="G45" s="135">
        <f t="shared" si="9"/>
        <v>44112</v>
      </c>
      <c r="H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30.75" customHeight="1">
      <c r="A46" s="540"/>
      <c r="B46" s="17" t="s">
        <v>7</v>
      </c>
      <c r="C46" s="136"/>
      <c r="D46" s="38"/>
      <c r="E46" s="66" t="s">
        <v>80</v>
      </c>
      <c r="F46" s="66" t="s">
        <v>81</v>
      </c>
      <c r="G46" s="137"/>
      <c r="H46" s="13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5.25" customHeight="1">
      <c r="A47" s="540"/>
      <c r="B47" s="13" t="s">
        <v>11</v>
      </c>
      <c r="C47" s="139"/>
      <c r="D47" s="89"/>
      <c r="E47" s="140" t="s">
        <v>82</v>
      </c>
      <c r="F47" s="62" t="s">
        <v>83</v>
      </c>
      <c r="G47" s="141" t="s">
        <v>84</v>
      </c>
      <c r="H47" s="14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5" customHeight="1">
      <c r="A48" s="540"/>
      <c r="B48" s="17"/>
      <c r="C48" s="143"/>
      <c r="D48" s="86"/>
      <c r="E48" s="144"/>
      <c r="F48" s="145"/>
      <c r="G48" s="125" t="s">
        <v>85</v>
      </c>
      <c r="H48" s="14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4" customHeight="1">
      <c r="A49" s="540"/>
      <c r="B49" s="13" t="s">
        <v>12</v>
      </c>
      <c r="C49" s="84" t="s">
        <v>86</v>
      </c>
      <c r="D49" s="146" t="s">
        <v>87</v>
      </c>
      <c r="E49" s="147"/>
      <c r="F49" s="148" t="s">
        <v>88</v>
      </c>
      <c r="G49" s="120" t="s">
        <v>89</v>
      </c>
      <c r="H49" s="14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53.25" customHeight="1">
      <c r="A50" s="541"/>
      <c r="B50" s="17" t="s">
        <v>13</v>
      </c>
      <c r="C50" s="149" t="s">
        <v>45</v>
      </c>
      <c r="D50" s="150" t="s">
        <v>90</v>
      </c>
      <c r="E50" s="129"/>
      <c r="F50" s="151"/>
      <c r="G50" s="150" t="s">
        <v>91</v>
      </c>
      <c r="H50" s="12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20.25" customHeight="1">
      <c r="A51" s="546">
        <v>7</v>
      </c>
      <c r="B51" s="41"/>
      <c r="C51" s="29">
        <f t="shared" ref="C51:D51" si="10">C45+7</f>
        <v>44115</v>
      </c>
      <c r="D51" s="135">
        <f t="shared" si="10"/>
        <v>44116</v>
      </c>
      <c r="E51" s="133">
        <f t="shared" ref="E51:F51" si="11">D51+1</f>
        <v>44117</v>
      </c>
      <c r="F51" s="152">
        <f t="shared" si="11"/>
        <v>44118</v>
      </c>
      <c r="G51" s="28">
        <f>G45+7</f>
        <v>44119</v>
      </c>
      <c r="H51" s="1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26.25" customHeight="1">
      <c r="A52" s="540"/>
      <c r="B52" s="153" t="s">
        <v>7</v>
      </c>
      <c r="C52" s="154" t="s">
        <v>92</v>
      </c>
      <c r="D52" s="155" t="s">
        <v>93</v>
      </c>
      <c r="E52" s="156" t="s">
        <v>93</v>
      </c>
      <c r="F52" s="109"/>
      <c r="G52" s="157" t="s">
        <v>94</v>
      </c>
      <c r="H52" s="15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27.75" customHeight="1">
      <c r="A53" s="540"/>
      <c r="B53" s="13" t="s">
        <v>11</v>
      </c>
      <c r="C53" s="159"/>
      <c r="D53" s="159"/>
      <c r="E53" s="160"/>
      <c r="F53" s="161" t="s">
        <v>95</v>
      </c>
      <c r="G53" s="162" t="s">
        <v>96</v>
      </c>
      <c r="H53" s="16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2.75" customHeight="1">
      <c r="A54" s="541"/>
      <c r="B54" s="53" t="s">
        <v>13</v>
      </c>
      <c r="C54" s="46"/>
      <c r="D54" s="159"/>
      <c r="E54" s="164"/>
      <c r="F54" s="165"/>
      <c r="G54" s="166" t="s">
        <v>97</v>
      </c>
      <c r="H54" s="11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0.25" customHeight="1">
      <c r="A55" s="548">
        <v>8</v>
      </c>
      <c r="B55" s="30"/>
      <c r="C55" s="58">
        <f>C51+7</f>
        <v>44122</v>
      </c>
      <c r="D55" s="58">
        <f t="shared" ref="D55:G55" si="12">C55+1</f>
        <v>44123</v>
      </c>
      <c r="E55" s="10">
        <f t="shared" si="12"/>
        <v>44124</v>
      </c>
      <c r="F55" s="167">
        <f t="shared" si="12"/>
        <v>44125</v>
      </c>
      <c r="G55" s="58">
        <f t="shared" si="12"/>
        <v>44126</v>
      </c>
      <c r="H55" s="11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41.25" customHeight="1">
      <c r="A56" s="540"/>
      <c r="B56" s="34" t="s">
        <v>7</v>
      </c>
      <c r="C56" s="168"/>
      <c r="D56" s="168"/>
      <c r="E56" s="169"/>
      <c r="F56" s="170"/>
      <c r="G56" s="171" t="s">
        <v>98</v>
      </c>
      <c r="H56" s="17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52.5" customHeight="1">
      <c r="A57" s="540"/>
      <c r="B57" s="37" t="s">
        <v>11</v>
      </c>
      <c r="C57" s="173" t="s">
        <v>99</v>
      </c>
      <c r="D57" s="173" t="s">
        <v>100</v>
      </c>
      <c r="E57" s="174" t="s">
        <v>101</v>
      </c>
      <c r="F57" s="175" t="s">
        <v>102</v>
      </c>
      <c r="G57" s="176" t="s">
        <v>103</v>
      </c>
      <c r="H57" s="17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74.25" customHeight="1">
      <c r="A58" s="540"/>
      <c r="B58" s="34" t="s">
        <v>12</v>
      </c>
      <c r="C58" s="178"/>
      <c r="D58" s="178"/>
      <c r="E58" s="179" t="s">
        <v>104</v>
      </c>
      <c r="F58" s="180"/>
      <c r="G58" s="181" t="s">
        <v>105</v>
      </c>
      <c r="H58" s="17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57" customHeight="1" thickBot="1">
      <c r="A59" s="547"/>
      <c r="B59" s="490" t="s">
        <v>13</v>
      </c>
      <c r="C59" s="496"/>
      <c r="D59" s="497" t="s">
        <v>106</v>
      </c>
      <c r="E59" s="498"/>
      <c r="F59" s="499"/>
      <c r="G59" s="500" t="s">
        <v>107</v>
      </c>
      <c r="H59" s="17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20.25" customHeight="1">
      <c r="A60" s="554">
        <v>9</v>
      </c>
      <c r="B60" s="511"/>
      <c r="C60" s="514">
        <f t="shared" ref="C60:D60" si="13">C55+7</f>
        <v>44129</v>
      </c>
      <c r="D60" s="514">
        <f t="shared" si="13"/>
        <v>44130</v>
      </c>
      <c r="E60" s="510">
        <f t="shared" ref="E60:G60" si="14">D60+1</f>
        <v>44131</v>
      </c>
      <c r="F60" s="501">
        <f t="shared" si="14"/>
        <v>44132</v>
      </c>
      <c r="G60" s="502">
        <f t="shared" si="14"/>
        <v>44133</v>
      </c>
      <c r="H60" s="11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39" customHeight="1">
      <c r="A61" s="555"/>
      <c r="B61" s="494" t="s">
        <v>7</v>
      </c>
      <c r="C61" s="515" t="s">
        <v>108</v>
      </c>
      <c r="D61" s="515" t="s">
        <v>109</v>
      </c>
      <c r="E61" s="474" t="s">
        <v>110</v>
      </c>
      <c r="F61" s="503"/>
      <c r="G61" s="504"/>
      <c r="H61" s="8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0.25" customHeight="1">
      <c r="A62" s="555"/>
      <c r="B62" s="493" t="s">
        <v>11</v>
      </c>
      <c r="C62" s="516"/>
      <c r="D62" s="516" t="s">
        <v>111</v>
      </c>
      <c r="E62" s="476"/>
      <c r="F62" s="505" t="s">
        <v>112</v>
      </c>
      <c r="G62" s="506" t="s">
        <v>113</v>
      </c>
      <c r="H62" s="11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24.5" customHeight="1" thickBot="1">
      <c r="A63" s="555"/>
      <c r="B63" s="493" t="s">
        <v>33</v>
      </c>
      <c r="C63" s="516"/>
      <c r="D63" s="516"/>
      <c r="E63" s="476"/>
      <c r="F63" s="505"/>
      <c r="G63" s="507" t="s">
        <v>114</v>
      </c>
      <c r="H63" s="11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7.5" customHeight="1" thickBot="1">
      <c r="A64" s="556"/>
      <c r="B64" s="512" t="s">
        <v>12</v>
      </c>
      <c r="C64" s="517" t="s">
        <v>115</v>
      </c>
      <c r="D64" s="518"/>
      <c r="E64" s="513"/>
      <c r="F64" s="508"/>
      <c r="G64" s="509" t="s">
        <v>116</v>
      </c>
      <c r="H64" s="11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20.25" customHeight="1">
      <c r="A65" s="557">
        <v>10</v>
      </c>
      <c r="B65" s="519"/>
      <c r="C65" s="520">
        <f>C60+7</f>
        <v>44136</v>
      </c>
      <c r="D65" s="521">
        <f t="shared" ref="D65:G65" si="15">C65+1</f>
        <v>44137</v>
      </c>
      <c r="E65" s="521">
        <f t="shared" si="15"/>
        <v>44138</v>
      </c>
      <c r="F65" s="521">
        <f t="shared" si="15"/>
        <v>44139</v>
      </c>
      <c r="G65" s="522">
        <f t="shared" si="15"/>
        <v>44140</v>
      </c>
      <c r="H65" s="11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0" customHeight="1">
      <c r="A66" s="555"/>
      <c r="B66" s="493" t="s">
        <v>7</v>
      </c>
      <c r="C66" s="475" t="s">
        <v>117</v>
      </c>
      <c r="D66" s="523" t="s">
        <v>118</v>
      </c>
      <c r="E66" s="523" t="s">
        <v>119</v>
      </c>
      <c r="F66" s="524" t="s">
        <v>120</v>
      </c>
      <c r="G66" s="525" t="s">
        <v>121</v>
      </c>
      <c r="H66" s="18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6.5" customHeight="1">
      <c r="A67" s="555"/>
      <c r="B67" s="494" t="s">
        <v>11</v>
      </c>
      <c r="C67" s="491" t="s">
        <v>122</v>
      </c>
      <c r="D67" s="526" t="s">
        <v>123</v>
      </c>
      <c r="E67" s="527" t="s">
        <v>124</v>
      </c>
      <c r="F67" s="528" t="s">
        <v>125</v>
      </c>
      <c r="G67" s="529" t="s">
        <v>126</v>
      </c>
      <c r="H67" s="16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555"/>
      <c r="B68" s="493" t="s">
        <v>12</v>
      </c>
      <c r="C68" s="492"/>
      <c r="D68" s="505"/>
      <c r="E68" s="524"/>
      <c r="F68" s="530"/>
      <c r="G68" s="531" t="s">
        <v>127</v>
      </c>
      <c r="H68" s="16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thickBot="1">
      <c r="A69" s="556"/>
      <c r="B69" s="495" t="s">
        <v>13</v>
      </c>
      <c r="C69" s="532"/>
      <c r="D69" s="533" t="s">
        <v>128</v>
      </c>
      <c r="E69" s="534"/>
      <c r="F69" s="535"/>
      <c r="G69" s="536"/>
      <c r="H69" s="16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20.25" customHeight="1">
      <c r="A70" s="558">
        <v>11</v>
      </c>
      <c r="B70" s="132"/>
      <c r="C70" s="133">
        <f>C65+7</f>
        <v>44143</v>
      </c>
      <c r="D70" s="134">
        <f t="shared" ref="D70:G70" si="16">C70+1</f>
        <v>44144</v>
      </c>
      <c r="E70" s="134">
        <f t="shared" si="16"/>
        <v>44145</v>
      </c>
      <c r="F70" s="152">
        <f t="shared" si="16"/>
        <v>44146</v>
      </c>
      <c r="G70" s="134">
        <f t="shared" si="16"/>
        <v>44147</v>
      </c>
      <c r="H70" s="1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06.5" customHeight="1">
      <c r="A71" s="551"/>
      <c r="B71" s="17" t="s">
        <v>7</v>
      </c>
      <c r="C71" s="189" t="s">
        <v>129</v>
      </c>
      <c r="D71" s="38" t="s">
        <v>130</v>
      </c>
      <c r="E71" s="65" t="s">
        <v>131</v>
      </c>
      <c r="F71" s="190" t="s">
        <v>132</v>
      </c>
      <c r="G71" s="66" t="s">
        <v>133</v>
      </c>
      <c r="H71" s="186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27" customHeight="1">
      <c r="A72" s="551"/>
      <c r="B72" s="13" t="s">
        <v>11</v>
      </c>
      <c r="C72" s="191"/>
      <c r="D72" s="39"/>
      <c r="E72" s="39"/>
      <c r="F72" s="160"/>
      <c r="G72" s="192" t="s">
        <v>134</v>
      </c>
      <c r="H72" s="11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37.5" customHeight="1">
      <c r="A73" s="551"/>
      <c r="B73" s="17" t="s">
        <v>12</v>
      </c>
      <c r="C73" s="193"/>
      <c r="D73" s="38"/>
      <c r="E73" s="38"/>
      <c r="F73" s="194" t="s">
        <v>135</v>
      </c>
      <c r="G73" s="195"/>
      <c r="H73" s="11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40.5" customHeight="1">
      <c r="A74" s="559"/>
      <c r="B74" s="53" t="s">
        <v>13</v>
      </c>
      <c r="C74" s="196" t="s">
        <v>45</v>
      </c>
      <c r="D74" s="197"/>
      <c r="E74" s="198"/>
      <c r="F74" s="165"/>
      <c r="G74" s="199" t="s">
        <v>136</v>
      </c>
      <c r="H74" s="13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0.25" customHeight="1">
      <c r="A75" s="548">
        <v>12</v>
      </c>
      <c r="B75" s="9"/>
      <c r="C75" s="57">
        <f>C70+7</f>
        <v>44150</v>
      </c>
      <c r="D75" s="58">
        <f t="shared" ref="D75:G75" si="17">C75+1</f>
        <v>44151</v>
      </c>
      <c r="E75" s="59">
        <f t="shared" si="17"/>
        <v>44152</v>
      </c>
      <c r="F75" s="57">
        <f t="shared" si="17"/>
        <v>44153</v>
      </c>
      <c r="G75" s="58">
        <f t="shared" si="17"/>
        <v>44154</v>
      </c>
      <c r="H75" s="11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55.5" customHeight="1">
      <c r="A76" s="540"/>
      <c r="B76" s="13" t="s">
        <v>7</v>
      </c>
      <c r="C76" s="200" t="s">
        <v>137</v>
      </c>
      <c r="D76" s="201" t="s">
        <v>138</v>
      </c>
      <c r="E76" s="104" t="s">
        <v>139</v>
      </c>
      <c r="F76" s="202"/>
      <c r="G76" s="39"/>
      <c r="H76" s="8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46.5" customHeight="1">
      <c r="A77" s="540"/>
      <c r="B77" s="51" t="s">
        <v>140</v>
      </c>
      <c r="C77" s="136"/>
      <c r="D77" s="81" t="s">
        <v>141</v>
      </c>
      <c r="E77" s="25"/>
      <c r="F77" s="203"/>
      <c r="G77" s="204" t="s">
        <v>142</v>
      </c>
      <c r="H77" s="11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59" customHeight="1">
      <c r="A78" s="541"/>
      <c r="B78" s="205" t="s">
        <v>143</v>
      </c>
      <c r="C78" s="164"/>
      <c r="D78" s="188" t="s">
        <v>144</v>
      </c>
      <c r="E78" s="206"/>
      <c r="F78" s="207" t="s">
        <v>145</v>
      </c>
      <c r="G78" s="166" t="s">
        <v>146</v>
      </c>
      <c r="H78" s="1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0.25" customHeight="1">
      <c r="A79" s="560">
        <v>13</v>
      </c>
      <c r="B79" s="9"/>
      <c r="C79" s="10">
        <f>C75+7</f>
        <v>44157</v>
      </c>
      <c r="D79" s="167">
        <f t="shared" ref="D79:G79" si="18">C79+1</f>
        <v>44158</v>
      </c>
      <c r="E79" s="208">
        <f t="shared" si="18"/>
        <v>44159</v>
      </c>
      <c r="F79" s="167">
        <f t="shared" si="18"/>
        <v>44160</v>
      </c>
      <c r="G79" s="58">
        <f t="shared" si="18"/>
        <v>44161</v>
      </c>
      <c r="H79" s="11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72" customHeight="1">
      <c r="A80" s="551"/>
      <c r="B80" s="13" t="s">
        <v>7</v>
      </c>
      <c r="C80" s="159" t="s">
        <v>147</v>
      </c>
      <c r="D80" s="200" t="s">
        <v>148</v>
      </c>
      <c r="E80" s="39" t="s">
        <v>149</v>
      </c>
      <c r="F80" s="200"/>
      <c r="G80" s="183" t="s">
        <v>150</v>
      </c>
      <c r="H80" s="8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32.25" customHeight="1">
      <c r="A81" s="561"/>
      <c r="B81" s="209" t="s">
        <v>12</v>
      </c>
      <c r="C81" s="159"/>
      <c r="D81" s="200"/>
      <c r="E81" s="39"/>
      <c r="F81" s="210" t="s">
        <v>151</v>
      </c>
      <c r="G81" s="198"/>
      <c r="H81" s="8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>
      <c r="A82" s="550">
        <v>14</v>
      </c>
      <c r="B82" s="13"/>
      <c r="C82" s="29">
        <f>C79+7</f>
        <v>44164</v>
      </c>
      <c r="D82" s="28">
        <f t="shared" ref="D82:G82" si="19">C82+1</f>
        <v>44165</v>
      </c>
      <c r="E82" s="28">
        <f t="shared" si="19"/>
        <v>44166</v>
      </c>
      <c r="F82" s="211">
        <f t="shared" si="19"/>
        <v>44167</v>
      </c>
      <c r="G82" s="28">
        <f t="shared" si="19"/>
        <v>44168</v>
      </c>
      <c r="H82" s="11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8.5" customHeight="1">
      <c r="A83" s="551"/>
      <c r="B83" s="17" t="s">
        <v>7</v>
      </c>
      <c r="C83" s="25"/>
      <c r="D83" s="38"/>
      <c r="E83" s="212" t="s">
        <v>152</v>
      </c>
      <c r="F83" s="213" t="s">
        <v>152</v>
      </c>
      <c r="G83" s="212" t="s">
        <v>153</v>
      </c>
      <c r="H83" s="21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7.5" customHeight="1">
      <c r="A84" s="551"/>
      <c r="B84" s="17" t="s">
        <v>12</v>
      </c>
      <c r="C84" s="25"/>
      <c r="D84" s="38"/>
      <c r="E84" s="215"/>
      <c r="F84" s="216"/>
      <c r="G84" s="217" t="s">
        <v>154</v>
      </c>
      <c r="H84" s="21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40.5" customHeight="1">
      <c r="A85" s="561"/>
      <c r="B85" s="53" t="s">
        <v>13</v>
      </c>
      <c r="C85" s="25"/>
      <c r="D85" s="218" t="s">
        <v>155</v>
      </c>
      <c r="E85" s="38"/>
      <c r="F85" s="190"/>
      <c r="G85" s="219" t="s">
        <v>156</v>
      </c>
      <c r="H85" s="11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8" customHeight="1">
      <c r="A86" s="546">
        <v>15</v>
      </c>
      <c r="B86" s="41"/>
      <c r="C86" s="94">
        <f>C82+7</f>
        <v>44171</v>
      </c>
      <c r="D86" s="28">
        <f t="shared" ref="D86:G86" si="20">C86+1</f>
        <v>44172</v>
      </c>
      <c r="E86" s="94">
        <f t="shared" si="20"/>
        <v>44173</v>
      </c>
      <c r="F86" s="28">
        <f t="shared" si="20"/>
        <v>44174</v>
      </c>
      <c r="G86" s="29">
        <f t="shared" si="20"/>
        <v>44175</v>
      </c>
      <c r="H86" s="11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57" customHeight="1">
      <c r="A87" s="540"/>
      <c r="B87" s="17" t="s">
        <v>7</v>
      </c>
      <c r="C87" s="136" t="s">
        <v>157</v>
      </c>
      <c r="D87" s="38"/>
      <c r="E87" s="190"/>
      <c r="F87" s="38" t="s">
        <v>158</v>
      </c>
      <c r="G87" s="25" t="s">
        <v>159</v>
      </c>
      <c r="H87" s="83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66.75" customHeight="1">
      <c r="A88" s="540"/>
      <c r="B88" s="13" t="s">
        <v>11</v>
      </c>
      <c r="C88" s="84" t="s">
        <v>160</v>
      </c>
      <c r="D88" s="39" t="s">
        <v>161</v>
      </c>
      <c r="E88" s="200"/>
      <c r="F88" s="220" t="s">
        <v>162</v>
      </c>
      <c r="G88" s="221" t="s">
        <v>163</v>
      </c>
      <c r="H88" s="8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45.75" customHeight="1">
      <c r="A89" s="540"/>
      <c r="B89" s="17"/>
      <c r="C89" s="80"/>
      <c r="D89" s="38"/>
      <c r="E89" s="80"/>
      <c r="F89" s="81"/>
      <c r="G89" s="222" t="s">
        <v>164</v>
      </c>
      <c r="H89" s="8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36" customHeight="1">
      <c r="A90" s="540"/>
      <c r="B90" s="17" t="s">
        <v>12</v>
      </c>
      <c r="C90" s="80" t="s">
        <v>165</v>
      </c>
      <c r="D90" s="38"/>
      <c r="E90" s="80" t="s">
        <v>166</v>
      </c>
      <c r="F90" s="81" t="s">
        <v>167</v>
      </c>
      <c r="G90" s="107" t="s">
        <v>168</v>
      </c>
      <c r="H90" s="83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54" customHeight="1">
      <c r="A91" s="541"/>
      <c r="B91" s="53" t="s">
        <v>13</v>
      </c>
      <c r="C91" s="223" t="s">
        <v>45</v>
      </c>
      <c r="D91" s="224"/>
      <c r="E91" s="164"/>
      <c r="F91" s="198"/>
      <c r="G91" s="225" t="s">
        <v>169</v>
      </c>
      <c r="H91" s="13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7" customHeight="1">
      <c r="A92" s="548">
        <v>16</v>
      </c>
      <c r="B92" s="9"/>
      <c r="C92" s="59">
        <f>C86+7</f>
        <v>44178</v>
      </c>
      <c r="D92" s="57">
        <f t="shared" ref="D92:G92" si="21">C92+1</f>
        <v>44179</v>
      </c>
      <c r="E92" s="58">
        <f t="shared" si="21"/>
        <v>44180</v>
      </c>
      <c r="F92" s="57">
        <f t="shared" si="21"/>
        <v>44181</v>
      </c>
      <c r="G92" s="58">
        <f t="shared" si="21"/>
        <v>44182</v>
      </c>
      <c r="H92" s="11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58.5" customHeight="1">
      <c r="A93" s="540"/>
      <c r="B93" s="13" t="s">
        <v>7</v>
      </c>
      <c r="C93" s="104"/>
      <c r="D93" s="62" t="s">
        <v>170</v>
      </c>
      <c r="E93" s="104" t="s">
        <v>171</v>
      </c>
      <c r="F93" s="84" t="s">
        <v>172</v>
      </c>
      <c r="G93" s="77" t="s">
        <v>173</v>
      </c>
      <c r="H93" s="8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52.5" customHeight="1">
      <c r="A94" s="540"/>
      <c r="B94" s="17" t="s">
        <v>11</v>
      </c>
      <c r="C94" s="65"/>
      <c r="D94" s="226"/>
      <c r="E94" s="66"/>
      <c r="F94" s="227" t="s">
        <v>174</v>
      </c>
      <c r="G94" s="187" t="s">
        <v>175</v>
      </c>
      <c r="H94" s="8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34.5" customHeight="1">
      <c r="A95" s="541"/>
      <c r="B95" s="19" t="s">
        <v>417</v>
      </c>
      <c r="C95" s="228"/>
      <c r="D95" s="218" t="s">
        <v>176</v>
      </c>
      <c r="E95" s="229"/>
      <c r="F95" s="230"/>
      <c r="G95" s="166" t="s">
        <v>416</v>
      </c>
      <c r="H95" s="8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0.25" customHeight="1">
      <c r="A96" s="550">
        <v>17</v>
      </c>
      <c r="B96" s="41"/>
      <c r="C96" s="29">
        <f>C92+7</f>
        <v>44185</v>
      </c>
      <c r="D96" s="29">
        <f t="shared" ref="D96:G96" si="22">C96+1</f>
        <v>44186</v>
      </c>
      <c r="E96" s="94">
        <f t="shared" si="22"/>
        <v>44187</v>
      </c>
      <c r="F96" s="28">
        <f t="shared" si="22"/>
        <v>44188</v>
      </c>
      <c r="G96" s="29">
        <f t="shared" si="22"/>
        <v>44189</v>
      </c>
      <c r="H96" s="11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50" customHeight="1">
      <c r="A97" s="551"/>
      <c r="B97" s="17" t="s">
        <v>7</v>
      </c>
      <c r="C97" s="107" t="s">
        <v>177</v>
      </c>
      <c r="D97" s="107" t="s">
        <v>178</v>
      </c>
      <c r="E97" s="65" t="s">
        <v>179</v>
      </c>
      <c r="F97" s="96" t="s">
        <v>180</v>
      </c>
      <c r="G97" s="23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39" customHeight="1">
      <c r="A98" s="551"/>
      <c r="B98" s="232" t="s">
        <v>11</v>
      </c>
      <c r="C98" s="159"/>
      <c r="D98" s="159"/>
      <c r="E98" s="200" t="s">
        <v>181</v>
      </c>
      <c r="F98" s="39" t="s">
        <v>182</v>
      </c>
      <c r="G98" s="233" t="s">
        <v>183</v>
      </c>
      <c r="H98" s="5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36" customHeight="1">
      <c r="A99" s="561"/>
      <c r="B99" s="234" t="s">
        <v>12</v>
      </c>
      <c r="C99" s="25"/>
      <c r="D99" s="25"/>
      <c r="E99" s="136"/>
      <c r="F99" s="81" t="s">
        <v>184</v>
      </c>
      <c r="G99" s="20"/>
      <c r="H99" s="5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0.25" customHeight="1">
      <c r="A100" s="548">
        <v>18</v>
      </c>
      <c r="B100" s="30"/>
      <c r="C100" s="58">
        <f>C96+7</f>
        <v>44192</v>
      </c>
      <c r="D100" s="58">
        <f t="shared" ref="D100:G100" si="23">C100+1</f>
        <v>44193</v>
      </c>
      <c r="E100" s="58">
        <f t="shared" si="23"/>
        <v>44194</v>
      </c>
      <c r="F100" s="58">
        <f t="shared" si="23"/>
        <v>44195</v>
      </c>
      <c r="G100" s="58">
        <f t="shared" si="23"/>
        <v>44196</v>
      </c>
      <c r="H100" s="11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36" customHeight="1">
      <c r="A101" s="540"/>
      <c r="B101" s="34" t="s">
        <v>7</v>
      </c>
      <c r="C101" s="182" t="s">
        <v>185</v>
      </c>
      <c r="D101" s="182" t="s">
        <v>186</v>
      </c>
      <c r="E101" s="104" t="s">
        <v>187</v>
      </c>
      <c r="F101" s="182"/>
      <c r="G101" s="235" t="s">
        <v>188</v>
      </c>
      <c r="H101" s="12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47.25" customHeight="1">
      <c r="A102" s="547"/>
      <c r="B102" s="37" t="s">
        <v>11</v>
      </c>
      <c r="C102" s="38"/>
      <c r="D102" s="236" t="s">
        <v>189</v>
      </c>
      <c r="E102" s="81" t="s">
        <v>190</v>
      </c>
      <c r="F102" s="81" t="s">
        <v>191</v>
      </c>
      <c r="G102" s="38"/>
      <c r="H102" s="8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36" customHeight="1">
      <c r="A103" s="237"/>
      <c r="B103" s="37" t="s">
        <v>13</v>
      </c>
      <c r="C103" s="38"/>
      <c r="D103" s="238" t="s">
        <v>192</v>
      </c>
      <c r="E103" s="38"/>
      <c r="F103" s="38"/>
      <c r="G103" s="38"/>
      <c r="H103" s="8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3.25" customHeight="1">
      <c r="A104" s="546">
        <v>19</v>
      </c>
      <c r="B104" s="41"/>
      <c r="C104" s="94">
        <f>C100+7</f>
        <v>44199</v>
      </c>
      <c r="D104" s="28">
        <f t="shared" ref="D104:G104" si="24">C104+1</f>
        <v>44200</v>
      </c>
      <c r="E104" s="28">
        <f t="shared" si="24"/>
        <v>44201</v>
      </c>
      <c r="F104" s="211">
        <f t="shared" si="24"/>
        <v>44202</v>
      </c>
      <c r="G104" s="28">
        <f t="shared" si="24"/>
        <v>44203</v>
      </c>
      <c r="H104" s="11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34.5" customHeight="1">
      <c r="A105" s="540"/>
      <c r="B105" s="17" t="s">
        <v>7</v>
      </c>
      <c r="C105" s="239" t="s">
        <v>193</v>
      </c>
      <c r="D105" s="208"/>
      <c r="E105" s="65" t="s">
        <v>194</v>
      </c>
      <c r="F105" s="240" t="s">
        <v>195</v>
      </c>
      <c r="G105" s="241" t="s">
        <v>196</v>
      </c>
      <c r="H105" s="11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32.5" customHeight="1">
      <c r="A106" s="540"/>
      <c r="B106" s="13" t="s">
        <v>11</v>
      </c>
      <c r="C106" s="242" t="s">
        <v>197</v>
      </c>
      <c r="D106" s="243" t="s">
        <v>198</v>
      </c>
      <c r="E106" s="244" t="s">
        <v>199</v>
      </c>
      <c r="F106" s="152"/>
      <c r="G106" s="245" t="s">
        <v>200</v>
      </c>
      <c r="H106" s="11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26.25" customHeight="1">
      <c r="A107" s="541"/>
      <c r="B107" s="13" t="s">
        <v>13</v>
      </c>
      <c r="C107" s="246" t="s">
        <v>45</v>
      </c>
      <c r="D107" s="201"/>
      <c r="E107" s="247"/>
      <c r="F107" s="160"/>
      <c r="G107" s="201"/>
      <c r="H107" s="15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0.25" customHeight="1">
      <c r="A108" s="548">
        <v>20</v>
      </c>
      <c r="B108" s="185"/>
      <c r="C108" s="248">
        <f>C104+7</f>
        <v>44206</v>
      </c>
      <c r="D108" s="248">
        <f t="shared" ref="D108:G108" si="25">C108+1</f>
        <v>44207</v>
      </c>
      <c r="E108" s="58">
        <f t="shared" si="25"/>
        <v>44208</v>
      </c>
      <c r="F108" s="248">
        <f t="shared" si="25"/>
        <v>44209</v>
      </c>
      <c r="G108" s="58">
        <f t="shared" si="25"/>
        <v>44210</v>
      </c>
      <c r="H108" s="11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36" customHeight="1">
      <c r="A109" s="540"/>
      <c r="B109" s="34" t="s">
        <v>7</v>
      </c>
      <c r="C109" s="113" t="s">
        <v>201</v>
      </c>
      <c r="D109" s="113" t="s">
        <v>202</v>
      </c>
      <c r="E109" s="481" t="s">
        <v>203</v>
      </c>
      <c r="F109" s="482" t="s">
        <v>204</v>
      </c>
      <c r="G109" s="483" t="s">
        <v>205</v>
      </c>
      <c r="H109" s="25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.5" customHeight="1">
      <c r="A110" s="540"/>
      <c r="B110" s="37" t="s">
        <v>11</v>
      </c>
      <c r="C110" s="251"/>
      <c r="D110" s="252"/>
      <c r="E110" s="253"/>
      <c r="F110" s="254"/>
      <c r="G110" s="144" t="s">
        <v>206</v>
      </c>
      <c r="H110" s="15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8" customHeight="1">
      <c r="A111" s="547"/>
      <c r="B111" s="34" t="s">
        <v>12</v>
      </c>
      <c r="C111" s="249"/>
      <c r="D111" s="255"/>
      <c r="E111" s="256" t="s">
        <v>207</v>
      </c>
      <c r="F111" s="257"/>
      <c r="G111" s="256" t="s">
        <v>208</v>
      </c>
      <c r="H111" s="15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0.25" customHeight="1">
      <c r="A112" s="562" t="s">
        <v>209</v>
      </c>
      <c r="B112" s="258"/>
      <c r="C112" s="28">
        <f>C108+7</f>
        <v>44213</v>
      </c>
      <c r="D112" s="29">
        <f t="shared" ref="D112:G112" si="26">C112+1</f>
        <v>44214</v>
      </c>
      <c r="E112" s="29">
        <f t="shared" si="26"/>
        <v>44215</v>
      </c>
      <c r="F112" s="29">
        <f t="shared" si="26"/>
        <v>44216</v>
      </c>
      <c r="G112" s="135">
        <f t="shared" si="26"/>
        <v>44217</v>
      </c>
      <c r="H112" s="11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37.5" customHeight="1">
      <c r="A113" s="547"/>
      <c r="B113" s="203" t="s">
        <v>7</v>
      </c>
      <c r="C113" s="259" t="s">
        <v>210</v>
      </c>
      <c r="D113" s="260" t="s">
        <v>211</v>
      </c>
      <c r="E113" s="260" t="s">
        <v>211</v>
      </c>
      <c r="F113" s="260" t="s">
        <v>212</v>
      </c>
      <c r="G113" s="20" t="s">
        <v>213</v>
      </c>
      <c r="H113" s="5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23.25" customHeight="1">
      <c r="A114" s="261"/>
      <c r="B114" s="37" t="s">
        <v>33</v>
      </c>
      <c r="C114" s="259"/>
      <c r="D114" s="260"/>
      <c r="E114" s="260"/>
      <c r="F114" s="262" t="s">
        <v>214</v>
      </c>
      <c r="G114" s="263" t="s">
        <v>215</v>
      </c>
      <c r="H114" s="5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7.25" customHeight="1">
      <c r="A115" s="264"/>
      <c r="B115" s="265"/>
      <c r="C115" s="266"/>
      <c r="D115" s="267"/>
      <c r="E115" s="267"/>
      <c r="F115" s="268"/>
      <c r="G115" s="269" t="s">
        <v>216</v>
      </c>
      <c r="H115" s="5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20.25" customHeight="1">
      <c r="A116" s="563" t="s">
        <v>217</v>
      </c>
      <c r="B116" s="270"/>
      <c r="C116" s="10">
        <f>C112+7</f>
        <v>44220</v>
      </c>
      <c r="D116" s="10">
        <f t="shared" ref="D116:G116" si="27">C116+1</f>
        <v>44221</v>
      </c>
      <c r="E116" s="10">
        <f t="shared" si="27"/>
        <v>44222</v>
      </c>
      <c r="F116" s="10">
        <f t="shared" si="27"/>
        <v>44223</v>
      </c>
      <c r="G116" s="10">
        <f t="shared" si="27"/>
        <v>44224</v>
      </c>
      <c r="H116" s="11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82.5" customHeight="1">
      <c r="A117" s="547"/>
      <c r="B117" s="13" t="s">
        <v>7</v>
      </c>
      <c r="C117" s="271" t="s">
        <v>218</v>
      </c>
      <c r="D117" s="272" t="s">
        <v>219</v>
      </c>
      <c r="E117" s="273" t="s">
        <v>220</v>
      </c>
      <c r="F117" s="274" t="s">
        <v>418</v>
      </c>
      <c r="G117" s="275"/>
      <c r="H117" s="11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s="469" customFormat="1" ht="20.5" customHeight="1" thickBot="1">
      <c r="A118" s="468"/>
      <c r="B118" s="484" t="s">
        <v>419</v>
      </c>
      <c r="C118" s="485"/>
      <c r="D118" s="486"/>
      <c r="E118" s="487"/>
      <c r="F118" s="488" t="s">
        <v>420</v>
      </c>
      <c r="G118" s="489"/>
      <c r="H118" s="11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25.5" customHeight="1">
      <c r="A119" s="562" t="s">
        <v>221</v>
      </c>
      <c r="B119" s="41"/>
      <c r="C119" s="29">
        <f>C116+7</f>
        <v>44227</v>
      </c>
      <c r="D119" s="29">
        <f t="shared" ref="D119:G119" si="28">C119+1</f>
        <v>44228</v>
      </c>
      <c r="E119" s="29">
        <f t="shared" si="28"/>
        <v>44229</v>
      </c>
      <c r="F119" s="29">
        <f t="shared" si="28"/>
        <v>44230</v>
      </c>
      <c r="G119" s="29">
        <f t="shared" si="28"/>
        <v>44231</v>
      </c>
      <c r="H119" s="11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8.75" customHeight="1">
      <c r="A120" s="547"/>
      <c r="B120" s="17" t="s">
        <v>7</v>
      </c>
      <c r="C120" s="276" t="s">
        <v>222</v>
      </c>
      <c r="D120" s="277" t="s">
        <v>223</v>
      </c>
      <c r="E120" s="277" t="s">
        <v>223</v>
      </c>
      <c r="F120" s="278" t="s">
        <v>224</v>
      </c>
      <c r="G120" s="277" t="s">
        <v>57</v>
      </c>
      <c r="H120" s="11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23.25" customHeight="1">
      <c r="A121" s="564" t="s">
        <v>225</v>
      </c>
      <c r="B121" s="185"/>
      <c r="C121" s="58">
        <f>C119+7</f>
        <v>44234</v>
      </c>
      <c r="D121" s="59">
        <f t="shared" ref="D121:G121" si="29">C121+1</f>
        <v>44235</v>
      </c>
      <c r="E121" s="59">
        <f t="shared" si="29"/>
        <v>44236</v>
      </c>
      <c r="F121" s="59">
        <f t="shared" si="29"/>
        <v>44237</v>
      </c>
      <c r="G121" s="59">
        <f t="shared" si="29"/>
        <v>44238</v>
      </c>
      <c r="H121" s="11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72.75" customHeight="1">
      <c r="A122" s="540"/>
      <c r="B122" s="34" t="s">
        <v>7</v>
      </c>
      <c r="C122" s="279" t="s">
        <v>226</v>
      </c>
      <c r="D122" s="273" t="s">
        <v>227</v>
      </c>
      <c r="E122" s="273" t="s">
        <v>20</v>
      </c>
      <c r="F122" s="280" t="s">
        <v>228</v>
      </c>
      <c r="G122" s="281" t="s">
        <v>229</v>
      </c>
      <c r="H122" s="11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38.25" customHeight="1">
      <c r="A123" s="540"/>
      <c r="B123" s="34" t="s">
        <v>11</v>
      </c>
      <c r="C123" s="279" t="s">
        <v>230</v>
      </c>
      <c r="D123" s="273"/>
      <c r="E123" s="273"/>
      <c r="F123" s="280"/>
      <c r="G123" s="281"/>
      <c r="H123" s="11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32.5" customHeight="1">
      <c r="A124" s="540"/>
      <c r="B124" s="282" t="s">
        <v>12</v>
      </c>
      <c r="C124" s="283"/>
      <c r="D124" s="284"/>
      <c r="E124" s="284"/>
      <c r="F124" s="285" t="s">
        <v>231</v>
      </c>
      <c r="G124" s="286"/>
      <c r="H124" s="11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31.5" customHeight="1">
      <c r="A125" s="541"/>
      <c r="B125" s="184" t="s">
        <v>13</v>
      </c>
      <c r="C125" s="287" t="s">
        <v>232</v>
      </c>
      <c r="D125" s="288"/>
      <c r="E125" s="288"/>
      <c r="F125" s="288"/>
      <c r="G125" s="288"/>
      <c r="H125" s="11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31.5" customHeight="1">
      <c r="A126" s="289"/>
      <c r="B126" s="203"/>
      <c r="C126" s="290"/>
      <c r="D126" s="167"/>
      <c r="E126" s="167"/>
      <c r="F126" s="167"/>
      <c r="G126" s="167"/>
      <c r="H126" s="11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6.5" customHeight="1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.5" customHeight="1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customHeight="1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customHeight="1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.5" customHeight="1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.5" customHeight="1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.5" customHeight="1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.5" customHeight="1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.5" customHeight="1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customHeight="1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customHeight="1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.5" customHeight="1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.5" customHeight="1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.5" customHeight="1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.5" customHeight="1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.5" customHeight="1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.5" customHeight="1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.5" customHeight="1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.5" customHeight="1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.5" customHeight="1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.5" customHeight="1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.5" customHeight="1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.5" customHeight="1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.5" customHeight="1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.5" customHeight="1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.5" customHeight="1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.5" customHeight="1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.5" customHeight="1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.5" customHeight="1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5" customHeight="1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customHeight="1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.5" customHeight="1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customHeight="1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.5" customHeight="1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.5" customHeight="1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customHeight="1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customHeight="1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.5" customHeight="1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customHeight="1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.5" customHeight="1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.5" customHeight="1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customHeight="1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customHeight="1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customHeight="1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customHeight="1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customHeight="1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customHeight="1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.5" customHeight="1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customHeight="1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.5" customHeight="1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.5" customHeight="1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.5" customHeight="1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.5" customHeight="1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customHeight="1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customHeight="1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.5" customHeight="1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.5" customHeight="1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.5" customHeight="1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.5" customHeight="1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.5" customHeight="1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.5" customHeight="1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customHeight="1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customHeight="1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customHeight="1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customHeight="1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customHeight="1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customHeight="1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customHeight="1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customHeight="1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customHeight="1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customHeight="1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customHeight="1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customHeight="1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customHeight="1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customHeight="1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customHeight="1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customHeight="1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customHeight="1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customHeight="1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.5" customHeight="1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.5" customHeight="1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.5" customHeight="1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.5" customHeight="1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customHeight="1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.5" customHeight="1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.5" customHeight="1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customHeight="1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customHeight="1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.5" customHeight="1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customHeight="1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.5" customHeight="1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.5" customHeight="1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customHeight="1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customHeight="1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customHeight="1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customHeight="1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customHeight="1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customHeight="1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.5" customHeight="1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customHeight="1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.5" customHeight="1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.5" customHeight="1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.5" customHeight="1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customHeight="1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customHeight="1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customHeight="1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customHeight="1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customHeight="1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customHeight="1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customHeight="1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customHeight="1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customHeight="1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customHeight="1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customHeight="1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customHeight="1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customHeight="1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customHeight="1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customHeight="1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customHeight="1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customHeight="1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customHeight="1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customHeight="1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customHeight="1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customHeight="1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customHeight="1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customHeight="1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customHeight="1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customHeight="1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customHeight="1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customHeight="1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customHeight="1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.5" customHeight="1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.5" customHeight="1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.5" customHeight="1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.5" customHeight="1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customHeight="1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.5" customHeight="1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.5" customHeight="1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customHeight="1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customHeight="1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.5" customHeight="1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customHeight="1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.5" customHeight="1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.5" customHeight="1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customHeight="1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customHeight="1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customHeight="1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customHeight="1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customHeight="1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.5" customHeight="1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customHeight="1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.5" customHeight="1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.5" customHeight="1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.5" customHeight="1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.5" customHeight="1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.5" customHeight="1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.5" customHeight="1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.5" customHeight="1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.5" customHeight="1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.5" customHeight="1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.5" customHeight="1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.5" customHeight="1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.5" customHeight="1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.5" customHeight="1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.5" customHeight="1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.5" customHeight="1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.5" customHeight="1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.5" customHeight="1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.5" customHeight="1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.5" customHeight="1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.5" customHeight="1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.5" customHeight="1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.5" customHeight="1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.5" customHeight="1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.5" customHeight="1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.5" customHeight="1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 customHeight="1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.5" customHeight="1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.5" customHeight="1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.5" customHeight="1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.5" customHeight="1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.5" customHeight="1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.5" customHeight="1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.5" customHeight="1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.5" customHeight="1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customHeight="1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.5" customHeight="1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.5" customHeight="1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customHeight="1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customHeight="1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.5" customHeight="1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customHeight="1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.5" customHeight="1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.5" customHeight="1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customHeight="1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customHeight="1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customHeight="1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customHeight="1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/>
    <row r="327" spans="1:27" ht="15.75" customHeight="1"/>
    <row r="328" spans="1:27" ht="15.75" customHeight="1"/>
    <row r="329" spans="1:27" ht="15.75" customHeight="1"/>
    <row r="330" spans="1:27" ht="15.75" customHeight="1"/>
    <row r="331" spans="1:27" ht="15.75" customHeight="1"/>
    <row r="332" spans="1:27" ht="15.75" customHeight="1"/>
    <row r="333" spans="1:27" ht="15.75" customHeight="1"/>
    <row r="334" spans="1:27" ht="15.75" customHeight="1"/>
    <row r="335" spans="1:27" ht="15.75" customHeight="1"/>
    <row r="336" spans="1:27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112:A113"/>
    <mergeCell ref="A116:A117"/>
    <mergeCell ref="A119:A120"/>
    <mergeCell ref="A121:A125"/>
    <mergeCell ref="A82:A85"/>
    <mergeCell ref="A86:A91"/>
    <mergeCell ref="A92:A95"/>
    <mergeCell ref="A96:A99"/>
    <mergeCell ref="A100:A102"/>
    <mergeCell ref="A104:A107"/>
    <mergeCell ref="A108:A111"/>
    <mergeCell ref="A60:A64"/>
    <mergeCell ref="A65:A69"/>
    <mergeCell ref="A70:A74"/>
    <mergeCell ref="A75:A78"/>
    <mergeCell ref="A79:A81"/>
    <mergeCell ref="A40:A44"/>
    <mergeCell ref="G43:G44"/>
    <mergeCell ref="A45:A50"/>
    <mergeCell ref="A51:A54"/>
    <mergeCell ref="A55:A59"/>
    <mergeCell ref="A15:A19"/>
    <mergeCell ref="A20:A23"/>
    <mergeCell ref="A25:A28"/>
    <mergeCell ref="A32:A34"/>
    <mergeCell ref="A35:A39"/>
    <mergeCell ref="A1:G1"/>
    <mergeCell ref="A4:A8"/>
    <mergeCell ref="F5:F8"/>
    <mergeCell ref="G5:G8"/>
    <mergeCell ref="A9:A14"/>
    <mergeCell ref="G10:G14"/>
  </mergeCells>
  <phoneticPr fontId="145" type="noConversion"/>
  <conditionalFormatting sqref="L44">
    <cfRule type="notContainsBlanks" dxfId="0" priority="2">
      <formula>LEN(TRIM(L44))&gt;0</formula>
    </cfRule>
  </conditionalFormatting>
  <pageMargins left="0.25" right="0.25" top="0.75" bottom="0.75" header="0" footer="0"/>
  <pageSetup paperSize="9" scale="70" orientation="portrait" r:id="rId1"/>
  <headerFooter>
    <oddHeader>&amp;C&amp;P</oddHeader>
    <oddFooter>&amp;C第 &amp;P 頁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1000"/>
  <sheetViews>
    <sheetView workbookViewId="0"/>
  </sheetViews>
  <sheetFormatPr defaultColWidth="11.1796875" defaultRowHeight="15" customHeight="1"/>
  <cols>
    <col min="1" max="1" width="4.1796875" customWidth="1"/>
    <col min="2" max="2" width="2.453125" customWidth="1"/>
    <col min="3" max="3" width="3.453125" customWidth="1"/>
    <col min="4" max="4" width="8.6328125" customWidth="1"/>
    <col min="5" max="6" width="10.453125" customWidth="1"/>
    <col min="7" max="7" width="10.81640625" customWidth="1"/>
    <col min="8" max="8" width="11.36328125" customWidth="1"/>
    <col min="9" max="26" width="6.6328125" customWidth="1"/>
  </cols>
  <sheetData>
    <row r="1" spans="2:8" ht="16.5" customHeight="1">
      <c r="B1" s="537" t="s">
        <v>233</v>
      </c>
      <c r="C1" s="538"/>
      <c r="D1" s="538"/>
      <c r="E1" s="538"/>
      <c r="F1" s="538"/>
      <c r="G1" s="538"/>
      <c r="H1" s="538"/>
    </row>
    <row r="2" spans="2:8" ht="16.5" customHeight="1">
      <c r="B2" s="2"/>
      <c r="C2" s="3"/>
      <c r="D2" s="2"/>
      <c r="E2" s="2"/>
      <c r="F2" s="2"/>
      <c r="G2" s="2"/>
      <c r="H2" s="2"/>
    </row>
    <row r="3" spans="2:8" ht="16.5" customHeight="1">
      <c r="B3" s="291" t="s">
        <v>0</v>
      </c>
      <c r="C3" s="292"/>
      <c r="D3" s="293" t="s">
        <v>1</v>
      </c>
      <c r="E3" s="293" t="s">
        <v>2</v>
      </c>
      <c r="F3" s="293" t="s">
        <v>3</v>
      </c>
      <c r="G3" s="293" t="s">
        <v>4</v>
      </c>
      <c r="H3" s="293" t="s">
        <v>5</v>
      </c>
    </row>
    <row r="4" spans="2:8" ht="16.5" customHeight="1">
      <c r="B4" s="565" t="s">
        <v>6</v>
      </c>
      <c r="C4" s="294"/>
      <c r="D4" s="295">
        <v>43850</v>
      </c>
      <c r="E4" s="295">
        <v>43851</v>
      </c>
      <c r="F4" s="295">
        <f t="shared" ref="F4:H4" si="0">E4+1</f>
        <v>43852</v>
      </c>
      <c r="G4" s="295">
        <f t="shared" si="0"/>
        <v>43853</v>
      </c>
      <c r="H4" s="295">
        <f t="shared" si="0"/>
        <v>43854</v>
      </c>
    </row>
    <row r="5" spans="2:8" ht="16.5" customHeight="1">
      <c r="B5" s="540"/>
      <c r="C5" s="296" t="s">
        <v>7</v>
      </c>
      <c r="D5" s="297"/>
      <c r="E5" s="298" t="s">
        <v>8</v>
      </c>
      <c r="F5" s="297"/>
      <c r="G5" s="566" t="s">
        <v>9</v>
      </c>
      <c r="H5" s="567" t="s">
        <v>10</v>
      </c>
    </row>
    <row r="6" spans="2:8" ht="16.5" customHeight="1">
      <c r="B6" s="540"/>
      <c r="C6" s="296" t="s">
        <v>11</v>
      </c>
      <c r="D6" s="300"/>
      <c r="E6" s="301"/>
      <c r="F6" s="302"/>
      <c r="G6" s="540"/>
      <c r="H6" s="540"/>
    </row>
    <row r="7" spans="2:8" ht="16.5" customHeight="1">
      <c r="B7" s="540"/>
      <c r="C7" s="296" t="s">
        <v>12</v>
      </c>
      <c r="D7" s="303"/>
      <c r="E7" s="304"/>
      <c r="F7" s="305"/>
      <c r="G7" s="540"/>
      <c r="H7" s="540"/>
    </row>
    <row r="8" spans="2:8" ht="16.5" customHeight="1">
      <c r="B8" s="540"/>
      <c r="C8" s="296" t="s">
        <v>13</v>
      </c>
      <c r="D8" s="303"/>
      <c r="E8" s="306"/>
      <c r="F8" s="307"/>
      <c r="G8" s="541"/>
      <c r="H8" s="541"/>
    </row>
    <row r="9" spans="2:8" ht="16.5" customHeight="1">
      <c r="B9" s="565" t="s">
        <v>14</v>
      </c>
      <c r="C9" s="308"/>
      <c r="D9" s="309">
        <f t="shared" ref="D9:E9" si="1">D4+7</f>
        <v>43857</v>
      </c>
      <c r="E9" s="309">
        <f t="shared" si="1"/>
        <v>43858</v>
      </c>
      <c r="F9" s="309">
        <f t="shared" ref="F9:H9" si="2">E9+1</f>
        <v>43859</v>
      </c>
      <c r="G9" s="309">
        <f t="shared" si="2"/>
        <v>43860</v>
      </c>
      <c r="H9" s="310">
        <f t="shared" si="2"/>
        <v>43861</v>
      </c>
    </row>
    <row r="10" spans="2:8" ht="16.5" customHeight="1">
      <c r="B10" s="540"/>
      <c r="C10" s="311"/>
      <c r="D10" s="312"/>
      <c r="E10" s="313"/>
      <c r="F10" s="313"/>
      <c r="G10" s="313"/>
      <c r="H10" s="568"/>
    </row>
    <row r="11" spans="2:8" ht="16.5" customHeight="1">
      <c r="B11" s="540"/>
      <c r="C11" s="314" t="s">
        <v>7</v>
      </c>
      <c r="D11" s="299" t="s">
        <v>15</v>
      </c>
      <c r="E11" s="299" t="s">
        <v>16</v>
      </c>
      <c r="F11" s="299" t="s">
        <v>17</v>
      </c>
      <c r="G11" s="315"/>
      <c r="H11" s="540"/>
    </row>
    <row r="12" spans="2:8" ht="16.5" customHeight="1">
      <c r="B12" s="540"/>
      <c r="C12" s="314" t="s">
        <v>11</v>
      </c>
      <c r="D12" s="316"/>
      <c r="E12" s="316"/>
      <c r="F12" s="316"/>
      <c r="G12" s="316"/>
      <c r="H12" s="540"/>
    </row>
    <row r="13" spans="2:8" ht="16.5" customHeight="1">
      <c r="B13" s="540"/>
      <c r="C13" s="314" t="s">
        <v>12</v>
      </c>
      <c r="D13" s="316"/>
      <c r="E13" s="316"/>
      <c r="F13" s="316"/>
      <c r="G13" s="316"/>
      <c r="H13" s="540"/>
    </row>
    <row r="14" spans="2:8" ht="16.5" customHeight="1">
      <c r="B14" s="540"/>
      <c r="C14" s="314" t="s">
        <v>13</v>
      </c>
      <c r="D14" s="317"/>
      <c r="E14" s="317"/>
      <c r="F14" s="317"/>
      <c r="G14" s="317"/>
      <c r="H14" s="541"/>
    </row>
    <row r="15" spans="2:8" ht="16.5" customHeight="1">
      <c r="B15" s="569" t="s">
        <v>18</v>
      </c>
      <c r="C15" s="294"/>
      <c r="D15" s="310">
        <f>D9+7</f>
        <v>43864</v>
      </c>
      <c r="E15" s="310">
        <f t="shared" ref="E15:H15" si="3">D15+1</f>
        <v>43865</v>
      </c>
      <c r="F15" s="310">
        <f t="shared" si="3"/>
        <v>43866</v>
      </c>
      <c r="G15" s="310">
        <f t="shared" si="3"/>
        <v>43867</v>
      </c>
      <c r="H15" s="310">
        <f t="shared" si="3"/>
        <v>43868</v>
      </c>
    </row>
    <row r="16" spans="2:8" ht="16.5" customHeight="1">
      <c r="B16" s="540"/>
      <c r="C16" s="296" t="s">
        <v>7</v>
      </c>
      <c r="D16" s="318" t="s">
        <v>19</v>
      </c>
      <c r="E16" s="319"/>
      <c r="F16" s="302" t="s">
        <v>20</v>
      </c>
      <c r="G16" s="302" t="s">
        <v>20</v>
      </c>
      <c r="H16" s="320"/>
    </row>
    <row r="17" spans="2:8" ht="16.5" customHeight="1">
      <c r="B17" s="540"/>
      <c r="C17" s="296" t="s">
        <v>11</v>
      </c>
      <c r="D17" s="300"/>
      <c r="E17" s="300"/>
      <c r="F17" s="321"/>
      <c r="G17" s="319"/>
      <c r="H17" s="322"/>
    </row>
    <row r="18" spans="2:8" ht="16.5" customHeight="1">
      <c r="B18" s="540"/>
      <c r="C18" s="296" t="s">
        <v>12</v>
      </c>
      <c r="D18" s="300"/>
      <c r="E18" s="300"/>
      <c r="F18" s="301"/>
      <c r="G18" s="300"/>
      <c r="H18" s="323"/>
    </row>
    <row r="19" spans="2:8" ht="16.5" customHeight="1">
      <c r="B19" s="541"/>
      <c r="C19" s="324" t="s">
        <v>13</v>
      </c>
      <c r="D19" s="325"/>
      <c r="E19" s="325"/>
      <c r="F19" s="325"/>
      <c r="G19" s="325"/>
      <c r="H19" s="326"/>
    </row>
    <row r="20" spans="2:8" ht="16.5" customHeight="1">
      <c r="B20" s="327" t="s">
        <v>234</v>
      </c>
      <c r="C20" s="296"/>
      <c r="D20" s="300" t="s">
        <v>235</v>
      </c>
      <c r="E20" s="300" t="s">
        <v>236</v>
      </c>
      <c r="F20" s="328" t="s">
        <v>237</v>
      </c>
      <c r="G20" s="329" t="s">
        <v>238</v>
      </c>
      <c r="H20" s="330" t="s">
        <v>239</v>
      </c>
    </row>
    <row r="21" spans="2:8" ht="16.5" customHeight="1">
      <c r="B21" s="569">
        <v>1</v>
      </c>
      <c r="C21" s="294"/>
      <c r="D21" s="310">
        <v>44074</v>
      </c>
      <c r="E21" s="310">
        <f t="shared" ref="E21:H21" si="4">D21+1</f>
        <v>44075</v>
      </c>
      <c r="F21" s="310">
        <f t="shared" si="4"/>
        <v>44076</v>
      </c>
      <c r="G21" s="331">
        <f t="shared" si="4"/>
        <v>44077</v>
      </c>
      <c r="H21" s="309">
        <f t="shared" si="4"/>
        <v>44078</v>
      </c>
    </row>
    <row r="22" spans="2:8" ht="16.5" customHeight="1">
      <c r="B22" s="540"/>
      <c r="C22" s="296" t="s">
        <v>7</v>
      </c>
      <c r="D22" s="332" t="s">
        <v>240</v>
      </c>
      <c r="E22" s="333"/>
      <c r="F22" s="334" t="s">
        <v>241</v>
      </c>
      <c r="G22" s="332" t="s">
        <v>242</v>
      </c>
      <c r="H22" s="332" t="s">
        <v>243</v>
      </c>
    </row>
    <row r="23" spans="2:8" ht="16.5" customHeight="1">
      <c r="B23" s="540"/>
      <c r="C23" s="335"/>
      <c r="D23" s="336" t="s">
        <v>244</v>
      </c>
      <c r="E23" s="337" t="s">
        <v>245</v>
      </c>
      <c r="F23" s="338"/>
      <c r="G23" s="339"/>
      <c r="H23" s="340" t="s">
        <v>246</v>
      </c>
    </row>
    <row r="24" spans="2:8" ht="16.5" customHeight="1">
      <c r="B24" s="540"/>
      <c r="C24" s="341" t="s">
        <v>11</v>
      </c>
      <c r="D24" s="337" t="s">
        <v>247</v>
      </c>
      <c r="E24" s="337" t="s">
        <v>248</v>
      </c>
      <c r="F24" s="337" t="s">
        <v>249</v>
      </c>
      <c r="G24" s="337" t="s">
        <v>249</v>
      </c>
      <c r="H24" s="342" t="s">
        <v>250</v>
      </c>
    </row>
    <row r="25" spans="2:8" ht="16.5" customHeight="1">
      <c r="B25" s="540"/>
      <c r="C25" s="296" t="s">
        <v>12</v>
      </c>
      <c r="D25" s="343" t="s">
        <v>251</v>
      </c>
      <c r="E25" s="344" t="s">
        <v>252</v>
      </c>
      <c r="F25" s="344" t="s">
        <v>253</v>
      </c>
      <c r="G25" s="339"/>
      <c r="H25" s="345"/>
    </row>
    <row r="26" spans="2:8" ht="42" customHeight="1">
      <c r="B26" s="541"/>
      <c r="C26" s="296" t="s">
        <v>13</v>
      </c>
      <c r="D26" s="346" t="s">
        <v>30</v>
      </c>
      <c r="E26" s="346" t="s">
        <v>254</v>
      </c>
      <c r="F26" s="347" t="s">
        <v>31</v>
      </c>
      <c r="G26" s="348" t="s">
        <v>255</v>
      </c>
      <c r="H26" s="349"/>
    </row>
    <row r="27" spans="2:8" ht="16.5" customHeight="1">
      <c r="B27" s="569">
        <v>2</v>
      </c>
      <c r="C27" s="294"/>
      <c r="D27" s="331">
        <f>D21+7</f>
        <v>44081</v>
      </c>
      <c r="E27" s="309">
        <f t="shared" ref="E27:H27" si="5">D27+1</f>
        <v>44082</v>
      </c>
      <c r="F27" s="310">
        <f t="shared" si="5"/>
        <v>44083</v>
      </c>
      <c r="G27" s="310">
        <f t="shared" si="5"/>
        <v>44084</v>
      </c>
      <c r="H27" s="295">
        <f t="shared" si="5"/>
        <v>44085</v>
      </c>
    </row>
    <row r="28" spans="2:8" ht="16.5" customHeight="1">
      <c r="B28" s="540"/>
      <c r="C28" s="296" t="s">
        <v>7</v>
      </c>
      <c r="D28" s="350" t="s">
        <v>256</v>
      </c>
      <c r="E28" s="351" t="s">
        <v>257</v>
      </c>
      <c r="F28" s="346" t="s">
        <v>258</v>
      </c>
      <c r="G28" s="352" t="s">
        <v>259</v>
      </c>
      <c r="H28" s="351" t="s">
        <v>260</v>
      </c>
    </row>
    <row r="29" spans="2:8" ht="16.5" customHeight="1">
      <c r="B29" s="540"/>
      <c r="C29" s="296" t="s">
        <v>11</v>
      </c>
      <c r="D29" s="353" t="s">
        <v>261</v>
      </c>
      <c r="E29" s="354" t="s">
        <v>262</v>
      </c>
      <c r="F29" s="352"/>
      <c r="G29" s="352" t="s">
        <v>263</v>
      </c>
      <c r="H29" s="352" t="s">
        <v>264</v>
      </c>
    </row>
    <row r="30" spans="2:8" ht="16.5" customHeight="1">
      <c r="B30" s="540"/>
      <c r="C30" s="296" t="s">
        <v>12</v>
      </c>
      <c r="D30" s="355" t="s">
        <v>265</v>
      </c>
      <c r="E30" s="345"/>
      <c r="F30" s="352"/>
      <c r="G30" s="352"/>
      <c r="H30" s="352"/>
    </row>
    <row r="31" spans="2:8" ht="16.5" customHeight="1">
      <c r="B31" s="356"/>
      <c r="C31" s="296" t="s">
        <v>13</v>
      </c>
      <c r="D31" s="357" t="s">
        <v>266</v>
      </c>
      <c r="E31" s="358" t="s">
        <v>267</v>
      </c>
      <c r="F31" s="352"/>
      <c r="G31" s="352"/>
      <c r="H31" s="352"/>
    </row>
    <row r="32" spans="2:8" ht="16.5" customHeight="1">
      <c r="B32" s="569">
        <v>3</v>
      </c>
      <c r="C32" s="359"/>
      <c r="D32" s="309">
        <f>D27+7</f>
        <v>44088</v>
      </c>
      <c r="E32" s="309">
        <f t="shared" ref="E32:H32" si="6">D32+1</f>
        <v>44089</v>
      </c>
      <c r="F32" s="310">
        <f t="shared" si="6"/>
        <v>44090</v>
      </c>
      <c r="G32" s="310">
        <f t="shared" si="6"/>
        <v>44091</v>
      </c>
      <c r="H32" s="309">
        <f t="shared" si="6"/>
        <v>44092</v>
      </c>
    </row>
    <row r="33" spans="2:8" ht="16.5" customHeight="1">
      <c r="B33" s="540"/>
      <c r="C33" s="3" t="s">
        <v>7</v>
      </c>
      <c r="D33" s="351" t="s">
        <v>268</v>
      </c>
      <c r="E33" s="351" t="s">
        <v>269</v>
      </c>
      <c r="F33" s="346" t="s">
        <v>194</v>
      </c>
      <c r="G33" s="360" t="s">
        <v>270</v>
      </c>
      <c r="H33" s="361" t="s">
        <v>60</v>
      </c>
    </row>
    <row r="34" spans="2:8" ht="16.5" customHeight="1">
      <c r="B34" s="540"/>
      <c r="C34" s="3" t="s">
        <v>11</v>
      </c>
      <c r="D34" s="362" t="s">
        <v>271</v>
      </c>
      <c r="E34" s="362" t="s">
        <v>272</v>
      </c>
      <c r="F34" s="352" t="s">
        <v>273</v>
      </c>
      <c r="G34" s="352"/>
      <c r="H34" s="362" t="s">
        <v>274</v>
      </c>
    </row>
    <row r="35" spans="2:8" ht="16.5" customHeight="1">
      <c r="B35" s="540"/>
      <c r="C35" s="3" t="s">
        <v>12</v>
      </c>
      <c r="D35" s="362" t="s">
        <v>275</v>
      </c>
      <c r="E35" s="362"/>
      <c r="F35" s="363" t="s">
        <v>276</v>
      </c>
      <c r="G35" s="357"/>
      <c r="H35" s="309" t="s">
        <v>277</v>
      </c>
    </row>
    <row r="36" spans="2:8" ht="16.5" customHeight="1">
      <c r="B36" s="364"/>
      <c r="C36" s="3" t="s">
        <v>13</v>
      </c>
      <c r="D36" s="365" t="s">
        <v>78</v>
      </c>
      <c r="E36" s="366"/>
      <c r="F36" s="363"/>
      <c r="G36" s="357"/>
      <c r="H36" s="367"/>
    </row>
    <row r="37" spans="2:8" ht="16.5" customHeight="1">
      <c r="B37" s="569">
        <v>4</v>
      </c>
      <c r="C37" s="294"/>
      <c r="D37" s="295">
        <f>D32+7</f>
        <v>44095</v>
      </c>
      <c r="E37" s="295">
        <f t="shared" ref="E37:H37" si="7">D37+1</f>
        <v>44096</v>
      </c>
      <c r="F37" s="310">
        <f t="shared" si="7"/>
        <v>44097</v>
      </c>
      <c r="G37" s="309">
        <f t="shared" si="7"/>
        <v>44098</v>
      </c>
      <c r="H37" s="368">
        <f t="shared" si="7"/>
        <v>44099</v>
      </c>
    </row>
    <row r="38" spans="2:8" ht="16.5" customHeight="1">
      <c r="B38" s="540"/>
      <c r="C38" s="296" t="s">
        <v>7</v>
      </c>
      <c r="D38" s="346"/>
      <c r="E38" s="346" t="s">
        <v>278</v>
      </c>
      <c r="F38" s="351" t="s">
        <v>194</v>
      </c>
      <c r="G38" s="362"/>
      <c r="H38" s="361" t="s">
        <v>279</v>
      </c>
    </row>
    <row r="39" spans="2:8" ht="16.5" customHeight="1">
      <c r="B39" s="540"/>
      <c r="C39" s="296" t="s">
        <v>11</v>
      </c>
      <c r="D39" s="352" t="s">
        <v>280</v>
      </c>
      <c r="E39" s="369" t="s">
        <v>281</v>
      </c>
      <c r="F39" s="369" t="s">
        <v>282</v>
      </c>
      <c r="G39" s="370" t="s">
        <v>283</v>
      </c>
      <c r="H39" s="362" t="s">
        <v>284</v>
      </c>
    </row>
    <row r="40" spans="2:8" ht="16.5" customHeight="1">
      <c r="B40" s="540"/>
      <c r="C40" s="296" t="s">
        <v>12</v>
      </c>
      <c r="D40" s="306"/>
      <c r="E40" s="300"/>
      <c r="F40" s="306"/>
      <c r="G40" s="301" t="s">
        <v>86</v>
      </c>
      <c r="H40" s="369"/>
    </row>
    <row r="41" spans="2:8" ht="16.5" customHeight="1">
      <c r="B41" s="540"/>
      <c r="C41" s="371"/>
      <c r="D41" s="372"/>
      <c r="E41" s="373"/>
      <c r="F41" s="372"/>
      <c r="G41" s="374"/>
      <c r="H41" s="309">
        <v>44100</v>
      </c>
    </row>
    <row r="42" spans="2:8" ht="16.5" customHeight="1">
      <c r="B42" s="541"/>
      <c r="C42" s="375"/>
      <c r="D42" s="376"/>
      <c r="E42" s="376"/>
      <c r="F42" s="377"/>
      <c r="G42" s="378"/>
      <c r="H42" s="379" t="s">
        <v>285</v>
      </c>
    </row>
    <row r="43" spans="2:8" ht="16.5" customHeight="1">
      <c r="B43" s="569">
        <v>5</v>
      </c>
      <c r="C43" s="294"/>
      <c r="D43" s="310">
        <f>D37+7</f>
        <v>44102</v>
      </c>
      <c r="E43" s="309">
        <f t="shared" ref="E43:H43" si="8">D43+1</f>
        <v>44103</v>
      </c>
      <c r="F43" s="309">
        <f t="shared" si="8"/>
        <v>44104</v>
      </c>
      <c r="G43" s="309">
        <f t="shared" si="8"/>
        <v>44105</v>
      </c>
      <c r="H43" s="309">
        <f t="shared" si="8"/>
        <v>44106</v>
      </c>
    </row>
    <row r="44" spans="2:8" ht="16.5" customHeight="1">
      <c r="B44" s="540"/>
      <c r="C44" s="296" t="s">
        <v>7</v>
      </c>
      <c r="D44" s="346" t="s">
        <v>66</v>
      </c>
      <c r="E44" s="380"/>
      <c r="F44" s="351" t="s">
        <v>194</v>
      </c>
      <c r="G44" s="381" t="s">
        <v>58</v>
      </c>
      <c r="H44" s="381" t="s">
        <v>286</v>
      </c>
    </row>
    <row r="45" spans="2:8" ht="16.5" customHeight="1">
      <c r="B45" s="540"/>
      <c r="C45" s="296" t="s">
        <v>11</v>
      </c>
      <c r="D45" s="346" t="s">
        <v>287</v>
      </c>
      <c r="E45" s="362" t="s">
        <v>288</v>
      </c>
      <c r="F45" s="362" t="s">
        <v>288</v>
      </c>
      <c r="G45" s="382"/>
      <c r="H45" s="362"/>
    </row>
    <row r="46" spans="2:8" ht="16.5" customHeight="1">
      <c r="B46" s="540"/>
      <c r="C46" s="296" t="s">
        <v>12</v>
      </c>
      <c r="D46" s="352"/>
      <c r="E46" s="352" t="s">
        <v>76</v>
      </c>
      <c r="F46" s="362" t="s">
        <v>289</v>
      </c>
      <c r="G46" s="362"/>
      <c r="H46" s="383"/>
    </row>
    <row r="47" spans="2:8" ht="33" customHeight="1">
      <c r="B47" s="541"/>
      <c r="C47" s="324" t="s">
        <v>13</v>
      </c>
      <c r="D47" s="384"/>
      <c r="E47" s="365"/>
      <c r="F47" s="365" t="s">
        <v>77</v>
      </c>
      <c r="G47" s="365"/>
      <c r="H47" s="385"/>
    </row>
    <row r="48" spans="2:8" ht="16.5" customHeight="1">
      <c r="B48" s="570">
        <v>6</v>
      </c>
      <c r="C48" s="371"/>
      <c r="D48" s="310">
        <f>D43+7</f>
        <v>44109</v>
      </c>
      <c r="E48" s="331">
        <f t="shared" ref="E48:H48" si="9">D48+1</f>
        <v>44110</v>
      </c>
      <c r="F48" s="309">
        <f t="shared" si="9"/>
        <v>44111</v>
      </c>
      <c r="G48" s="295">
        <f t="shared" si="9"/>
        <v>44112</v>
      </c>
      <c r="H48" s="310">
        <f t="shared" si="9"/>
        <v>44113</v>
      </c>
    </row>
    <row r="49" spans="2:8" ht="16.5" customHeight="1">
      <c r="B49" s="571"/>
      <c r="C49" s="296" t="s">
        <v>7</v>
      </c>
      <c r="D49" s="306"/>
      <c r="E49" s="83"/>
      <c r="F49" s="323" t="s">
        <v>93</v>
      </c>
      <c r="G49" s="323" t="s">
        <v>93</v>
      </c>
      <c r="H49" s="306" t="s">
        <v>92</v>
      </c>
    </row>
    <row r="50" spans="2:8" ht="16.5" customHeight="1">
      <c r="B50" s="571"/>
      <c r="C50" s="296" t="s">
        <v>11</v>
      </c>
      <c r="D50" s="300" t="s">
        <v>290</v>
      </c>
      <c r="E50" s="2" t="s">
        <v>291</v>
      </c>
      <c r="F50" s="386"/>
      <c r="G50" s="387"/>
      <c r="H50" s="386"/>
    </row>
    <row r="51" spans="2:8" ht="38.25" customHeight="1">
      <c r="B51" s="572"/>
      <c r="C51" s="324" t="s">
        <v>13</v>
      </c>
      <c r="D51" s="325" t="s">
        <v>87</v>
      </c>
      <c r="E51" s="388"/>
      <c r="F51" s="317"/>
      <c r="G51" s="389" t="s">
        <v>292</v>
      </c>
      <c r="H51" s="390"/>
    </row>
    <row r="52" spans="2:8" ht="16.5" customHeight="1">
      <c r="B52" s="574">
        <v>7</v>
      </c>
      <c r="C52" s="371"/>
      <c r="D52" s="295">
        <f>D48+7</f>
        <v>44116</v>
      </c>
      <c r="E52" s="295">
        <f t="shared" ref="E52:H52" si="10">D52+1</f>
        <v>44117</v>
      </c>
      <c r="F52" s="11">
        <f t="shared" si="10"/>
        <v>44118</v>
      </c>
      <c r="G52" s="309">
        <f t="shared" si="10"/>
        <v>44119</v>
      </c>
      <c r="H52" s="309">
        <f t="shared" si="10"/>
        <v>44120</v>
      </c>
    </row>
    <row r="53" spans="2:8" ht="16.5" customHeight="1">
      <c r="B53" s="540"/>
      <c r="C53" s="573" t="s">
        <v>7</v>
      </c>
      <c r="D53" s="306"/>
      <c r="E53" s="306"/>
      <c r="F53" s="391"/>
      <c r="G53" s="316" t="s">
        <v>53</v>
      </c>
      <c r="H53" s="392" t="s">
        <v>293</v>
      </c>
    </row>
    <row r="54" spans="2:8" ht="16.5" customHeight="1">
      <c r="B54" s="540"/>
      <c r="C54" s="540"/>
      <c r="D54" s="306"/>
      <c r="E54" s="306"/>
      <c r="F54" s="83"/>
      <c r="G54" s="391"/>
      <c r="H54" s="309">
        <v>44121</v>
      </c>
    </row>
    <row r="55" spans="2:8" ht="16.5" customHeight="1">
      <c r="B55" s="540"/>
      <c r="C55" s="540"/>
      <c r="D55" s="306"/>
      <c r="E55" s="306"/>
      <c r="F55" s="83"/>
      <c r="G55" s="391"/>
      <c r="H55" s="393" t="s">
        <v>294</v>
      </c>
    </row>
    <row r="56" spans="2:8" ht="16.5" customHeight="1">
      <c r="B56" s="540"/>
      <c r="C56" s="296" t="s">
        <v>11</v>
      </c>
      <c r="D56" s="306" t="s">
        <v>295</v>
      </c>
      <c r="E56" s="306" t="s">
        <v>296</v>
      </c>
      <c r="F56" s="391" t="s">
        <v>297</v>
      </c>
      <c r="G56" s="394"/>
      <c r="H56" s="327"/>
    </row>
    <row r="57" spans="2:8" ht="16.5" customHeight="1">
      <c r="B57" s="540"/>
      <c r="C57" s="296" t="s">
        <v>12</v>
      </c>
      <c r="D57" s="300"/>
      <c r="E57" s="395"/>
      <c r="F57" s="83" t="s">
        <v>253</v>
      </c>
      <c r="G57" s="391"/>
      <c r="H57" s="316"/>
    </row>
    <row r="58" spans="2:8" ht="16.5" customHeight="1">
      <c r="B58" s="540"/>
      <c r="C58" s="296" t="s">
        <v>13</v>
      </c>
      <c r="D58" s="300"/>
      <c r="E58" s="306"/>
      <c r="F58" s="83"/>
      <c r="G58" s="396" t="s">
        <v>298</v>
      </c>
      <c r="H58" s="397"/>
    </row>
    <row r="59" spans="2:8" ht="16.5" customHeight="1">
      <c r="B59" s="569">
        <v>8</v>
      </c>
      <c r="C59" s="294"/>
      <c r="D59" s="310">
        <f>D52+7</f>
        <v>44123</v>
      </c>
      <c r="E59" s="310">
        <f t="shared" ref="E59:H59" si="11">D59+1</f>
        <v>44124</v>
      </c>
      <c r="F59" s="310">
        <f t="shared" si="11"/>
        <v>44125</v>
      </c>
      <c r="G59" s="310">
        <f t="shared" si="11"/>
        <v>44126</v>
      </c>
      <c r="H59" s="295">
        <f t="shared" si="11"/>
        <v>44127</v>
      </c>
    </row>
    <row r="60" spans="2:8" ht="16.5" customHeight="1">
      <c r="B60" s="540"/>
      <c r="C60" s="296" t="s">
        <v>7</v>
      </c>
      <c r="D60" s="398" t="s">
        <v>108</v>
      </c>
      <c r="E60" s="398" t="s">
        <v>109</v>
      </c>
      <c r="F60" s="323" t="s">
        <v>299</v>
      </c>
      <c r="G60" s="399" t="s">
        <v>98</v>
      </c>
      <c r="H60" s="298"/>
    </row>
    <row r="61" spans="2:8" ht="16.5" customHeight="1">
      <c r="B61" s="540"/>
      <c r="C61" s="296" t="s">
        <v>11</v>
      </c>
      <c r="D61" s="398" t="s">
        <v>300</v>
      </c>
      <c r="E61" s="400"/>
      <c r="F61" s="401" t="s">
        <v>301</v>
      </c>
      <c r="G61" s="298"/>
      <c r="H61" s="402" t="s">
        <v>302</v>
      </c>
    </row>
    <row r="62" spans="2:8" ht="16.5" customHeight="1">
      <c r="B62" s="540"/>
      <c r="C62" s="296" t="s">
        <v>12</v>
      </c>
      <c r="D62" s="403"/>
      <c r="E62" s="403"/>
      <c r="F62" s="299"/>
      <c r="G62" s="404" t="s">
        <v>303</v>
      </c>
      <c r="H62" s="298"/>
    </row>
    <row r="63" spans="2:8" ht="16.5" customHeight="1">
      <c r="B63" s="541"/>
      <c r="C63" s="324" t="s">
        <v>13</v>
      </c>
      <c r="D63" s="405"/>
      <c r="E63" s="405"/>
      <c r="F63" s="406"/>
      <c r="G63" s="407"/>
      <c r="H63" s="408"/>
    </row>
    <row r="64" spans="2:8" ht="16.5" customHeight="1">
      <c r="B64" s="569">
        <v>9</v>
      </c>
      <c r="C64" s="294"/>
      <c r="D64" s="310">
        <f>D59+7</f>
        <v>44130</v>
      </c>
      <c r="E64" s="310">
        <f t="shared" ref="E64:H64" si="12">D64+1</f>
        <v>44131</v>
      </c>
      <c r="F64" s="310">
        <f t="shared" si="12"/>
        <v>44132</v>
      </c>
      <c r="G64" s="310">
        <f t="shared" si="12"/>
        <v>44133</v>
      </c>
      <c r="H64" s="310">
        <f t="shared" si="12"/>
        <v>44134</v>
      </c>
    </row>
    <row r="65" spans="2:8" ht="16.5" customHeight="1">
      <c r="B65" s="540"/>
      <c r="C65" s="296" t="s">
        <v>7</v>
      </c>
      <c r="D65" s="306" t="s">
        <v>304</v>
      </c>
      <c r="E65" s="306" t="s">
        <v>305</v>
      </c>
      <c r="F65" s="409" t="s">
        <v>306</v>
      </c>
      <c r="G65" s="306"/>
      <c r="H65" s="306" t="s">
        <v>307</v>
      </c>
    </row>
    <row r="66" spans="2:8" ht="16.5" customHeight="1">
      <c r="B66" s="540"/>
      <c r="C66" s="296" t="s">
        <v>11</v>
      </c>
      <c r="D66" s="300"/>
      <c r="E66" s="300" t="s">
        <v>111</v>
      </c>
      <c r="F66" s="300" t="s">
        <v>253</v>
      </c>
      <c r="G66" s="300"/>
      <c r="H66" s="300" t="s">
        <v>115</v>
      </c>
    </row>
    <row r="67" spans="2:8" ht="16.5" customHeight="1">
      <c r="B67" s="540"/>
      <c r="C67" s="296" t="s">
        <v>12</v>
      </c>
      <c r="D67" s="300"/>
      <c r="E67" s="410"/>
      <c r="F67" s="411" t="s">
        <v>104</v>
      </c>
      <c r="G67" s="300"/>
      <c r="H67" s="310" t="s">
        <v>308</v>
      </c>
    </row>
    <row r="68" spans="2:8" ht="16.5" customHeight="1">
      <c r="B68" s="575">
        <v>10</v>
      </c>
      <c r="C68" s="294"/>
      <c r="D68" s="331">
        <f>D64+7</f>
        <v>44137</v>
      </c>
      <c r="E68" s="412">
        <f t="shared" ref="E68:H68" si="13">D68+1</f>
        <v>44138</v>
      </c>
      <c r="F68" s="309">
        <f t="shared" si="13"/>
        <v>44139</v>
      </c>
      <c r="G68" s="310">
        <f t="shared" si="13"/>
        <v>44140</v>
      </c>
      <c r="H68" s="310">
        <f t="shared" si="13"/>
        <v>44141</v>
      </c>
    </row>
    <row r="69" spans="2:8" ht="16.5" customHeight="1">
      <c r="B69" s="571"/>
      <c r="C69" s="296" t="s">
        <v>7</v>
      </c>
      <c r="D69" s="413" t="s">
        <v>309</v>
      </c>
      <c r="E69" s="414" t="s">
        <v>310</v>
      </c>
      <c r="F69" s="351" t="s">
        <v>311</v>
      </c>
      <c r="G69" s="352" t="s">
        <v>312</v>
      </c>
      <c r="H69" s="415"/>
    </row>
    <row r="70" spans="2:8" ht="16.5" customHeight="1">
      <c r="B70" s="571"/>
      <c r="C70" s="296" t="s">
        <v>11</v>
      </c>
      <c r="D70" s="357"/>
      <c r="E70" s="416" t="s">
        <v>313</v>
      </c>
      <c r="F70" s="362"/>
      <c r="G70" s="417" t="s">
        <v>314</v>
      </c>
      <c r="H70" s="417" t="s">
        <v>315</v>
      </c>
    </row>
    <row r="71" spans="2:8" ht="16.5" customHeight="1">
      <c r="B71" s="572"/>
      <c r="C71" s="324" t="s">
        <v>12</v>
      </c>
      <c r="D71" s="418" t="s">
        <v>316</v>
      </c>
      <c r="E71" s="419"/>
      <c r="F71" s="365"/>
      <c r="G71" s="384"/>
      <c r="H71" s="420" t="s">
        <v>168</v>
      </c>
    </row>
    <row r="72" spans="2:8" ht="16.5" customHeight="1">
      <c r="B72" s="575">
        <v>11</v>
      </c>
      <c r="C72" s="308"/>
      <c r="D72" s="412">
        <f>D68+7</f>
        <v>44144</v>
      </c>
      <c r="E72" s="309">
        <f t="shared" ref="E72:H72" si="14">D72+1</f>
        <v>44145</v>
      </c>
      <c r="F72" s="309">
        <f t="shared" si="14"/>
        <v>44146</v>
      </c>
      <c r="G72" s="309">
        <f t="shared" si="14"/>
        <v>44147</v>
      </c>
      <c r="H72" s="309">
        <f t="shared" si="14"/>
        <v>44148</v>
      </c>
    </row>
    <row r="73" spans="2:8" ht="16.5" customHeight="1">
      <c r="B73" s="571"/>
      <c r="C73" s="314" t="s">
        <v>7</v>
      </c>
      <c r="D73" s="421" t="s">
        <v>317</v>
      </c>
      <c r="E73" s="316" t="s">
        <v>318</v>
      </c>
      <c r="F73" s="323" t="s">
        <v>139</v>
      </c>
      <c r="G73" s="316" t="s">
        <v>132</v>
      </c>
      <c r="H73" s="422" t="s">
        <v>319</v>
      </c>
    </row>
    <row r="74" spans="2:8" ht="16.5" customHeight="1">
      <c r="B74" s="571"/>
      <c r="C74" s="314" t="s">
        <v>11</v>
      </c>
      <c r="D74" s="423" t="s">
        <v>320</v>
      </c>
      <c r="E74" s="316"/>
      <c r="F74" s="316" t="s">
        <v>253</v>
      </c>
      <c r="G74" s="316"/>
      <c r="H74" s="301" t="s">
        <v>321</v>
      </c>
    </row>
    <row r="75" spans="2:8" ht="16.5" customHeight="1">
      <c r="B75" s="572"/>
      <c r="C75" s="424" t="s">
        <v>12</v>
      </c>
      <c r="D75" s="425"/>
      <c r="E75" s="426"/>
      <c r="F75" s="317"/>
      <c r="G75" s="317" t="s">
        <v>322</v>
      </c>
      <c r="H75" s="316" t="s">
        <v>323</v>
      </c>
    </row>
    <row r="76" spans="2:8" ht="16.5" customHeight="1">
      <c r="B76" s="574">
        <v>12</v>
      </c>
      <c r="C76" s="371"/>
      <c r="D76" s="295">
        <f>D72+7</f>
        <v>44151</v>
      </c>
      <c r="E76" s="368">
        <f t="shared" ref="E76:H76" si="15">D76+1</f>
        <v>44152</v>
      </c>
      <c r="F76" s="295">
        <f t="shared" si="15"/>
        <v>44153</v>
      </c>
      <c r="G76" s="11">
        <f t="shared" si="15"/>
        <v>44154</v>
      </c>
      <c r="H76" s="309">
        <f t="shared" si="15"/>
        <v>44155</v>
      </c>
    </row>
    <row r="77" spans="2:8" ht="16.5" customHeight="1">
      <c r="B77" s="540"/>
      <c r="C77" s="296" t="s">
        <v>7</v>
      </c>
      <c r="D77" s="306" t="s">
        <v>324</v>
      </c>
      <c r="E77" s="393" t="s">
        <v>325</v>
      </c>
      <c r="F77" s="302" t="s">
        <v>326</v>
      </c>
      <c r="G77" s="2"/>
      <c r="H77" s="316" t="s">
        <v>327</v>
      </c>
    </row>
    <row r="78" spans="2:8" ht="16.5" customHeight="1">
      <c r="B78" s="540"/>
      <c r="C78" s="427" t="s">
        <v>140</v>
      </c>
      <c r="D78" s="306"/>
      <c r="E78" s="316" t="s">
        <v>328</v>
      </c>
      <c r="F78" s="306"/>
      <c r="G78" s="3" t="s">
        <v>329</v>
      </c>
      <c r="H78" s="316" t="s">
        <v>330</v>
      </c>
    </row>
    <row r="79" spans="2:8" ht="16.5" customHeight="1">
      <c r="B79" s="540"/>
      <c r="C79" s="327" t="s">
        <v>12</v>
      </c>
      <c r="D79" s="306"/>
      <c r="E79" s="316"/>
      <c r="F79" s="306"/>
      <c r="G79" s="335"/>
      <c r="H79" s="364" t="s">
        <v>331</v>
      </c>
    </row>
    <row r="80" spans="2:8" ht="16.5" customHeight="1">
      <c r="B80" s="540"/>
      <c r="C80" s="327"/>
      <c r="D80" s="306"/>
      <c r="E80" s="316"/>
      <c r="F80" s="306"/>
      <c r="G80" s="2"/>
      <c r="H80" s="368">
        <v>44156</v>
      </c>
    </row>
    <row r="81" spans="2:8" ht="16.5" customHeight="1">
      <c r="B81" s="540"/>
      <c r="C81" s="296" t="s">
        <v>12</v>
      </c>
      <c r="D81" s="300"/>
      <c r="E81" s="301" t="s">
        <v>145</v>
      </c>
      <c r="F81" s="306"/>
      <c r="G81" s="118"/>
      <c r="H81" s="370" t="s">
        <v>332</v>
      </c>
    </row>
    <row r="82" spans="2:8" ht="16.5" customHeight="1">
      <c r="B82" s="569">
        <v>13</v>
      </c>
      <c r="C82" s="428"/>
      <c r="D82" s="310">
        <f>D76+7</f>
        <v>44158</v>
      </c>
      <c r="E82" s="331">
        <f t="shared" ref="E82:H82" si="16">D82+1</f>
        <v>44159</v>
      </c>
      <c r="F82" s="309">
        <f t="shared" si="16"/>
        <v>44160</v>
      </c>
      <c r="G82" s="310">
        <f t="shared" si="16"/>
        <v>44161</v>
      </c>
      <c r="H82" s="310">
        <f t="shared" si="16"/>
        <v>44162</v>
      </c>
    </row>
    <row r="83" spans="2:8" ht="16.5" customHeight="1">
      <c r="B83" s="540"/>
      <c r="C83" s="429" t="s">
        <v>7</v>
      </c>
      <c r="D83" s="306"/>
      <c r="E83" s="83"/>
      <c r="F83" s="316" t="s">
        <v>253</v>
      </c>
      <c r="G83" s="306"/>
      <c r="H83" s="316"/>
    </row>
    <row r="84" spans="2:8" ht="16.5" customHeight="1">
      <c r="B84" s="540"/>
      <c r="C84" s="429" t="s">
        <v>11</v>
      </c>
      <c r="D84" s="306"/>
      <c r="E84" s="83"/>
      <c r="F84" s="316"/>
      <c r="G84" s="306"/>
      <c r="H84" s="306" t="s">
        <v>333</v>
      </c>
    </row>
    <row r="85" spans="2:8" ht="16.5" customHeight="1">
      <c r="B85" s="569">
        <v>14</v>
      </c>
      <c r="C85" s="294"/>
      <c r="D85" s="310">
        <f>D82+7</f>
        <v>44165</v>
      </c>
      <c r="E85" s="309">
        <f t="shared" ref="E85:H85" si="17">D85+1</f>
        <v>44166</v>
      </c>
      <c r="F85" s="309">
        <f t="shared" si="17"/>
        <v>44167</v>
      </c>
      <c r="G85" s="309">
        <f t="shared" si="17"/>
        <v>44168</v>
      </c>
      <c r="H85" s="310">
        <f t="shared" si="17"/>
        <v>44169</v>
      </c>
    </row>
    <row r="86" spans="2:8" ht="16.5" customHeight="1">
      <c r="B86" s="540"/>
      <c r="C86" s="296" t="s">
        <v>7</v>
      </c>
      <c r="D86" s="306"/>
      <c r="E86" s="316"/>
      <c r="F86" s="430" t="s">
        <v>152</v>
      </c>
      <c r="G86" s="430" t="s">
        <v>152</v>
      </c>
      <c r="H86" s="431" t="s">
        <v>152</v>
      </c>
    </row>
    <row r="87" spans="2:8" ht="16.5" customHeight="1">
      <c r="B87" s="540"/>
      <c r="C87" s="296" t="s">
        <v>11</v>
      </c>
      <c r="D87" s="306"/>
      <c r="E87" s="356"/>
      <c r="F87" s="316"/>
      <c r="G87" s="316"/>
      <c r="H87" s="325" t="s">
        <v>334</v>
      </c>
    </row>
    <row r="88" spans="2:8" ht="16.5" customHeight="1">
      <c r="B88" s="541"/>
      <c r="C88" s="324" t="s">
        <v>7</v>
      </c>
      <c r="D88" s="389"/>
      <c r="E88" s="364"/>
      <c r="F88" s="317"/>
      <c r="G88" s="317"/>
      <c r="H88" s="432" t="s">
        <v>335</v>
      </c>
    </row>
    <row r="89" spans="2:8" ht="16.5" customHeight="1">
      <c r="B89" s="574">
        <v>15</v>
      </c>
      <c r="C89" s="371"/>
      <c r="D89" s="11">
        <f>D85+7</f>
        <v>44172</v>
      </c>
      <c r="E89" s="368">
        <f t="shared" ref="E89:H89" si="18">D89+1</f>
        <v>44173</v>
      </c>
      <c r="F89" s="295">
        <f t="shared" si="18"/>
        <v>44174</v>
      </c>
      <c r="G89" s="11">
        <f t="shared" si="18"/>
        <v>44175</v>
      </c>
      <c r="H89" s="309">
        <f t="shared" si="18"/>
        <v>44176</v>
      </c>
    </row>
    <row r="90" spans="2:8" ht="16.5" customHeight="1">
      <c r="B90" s="540"/>
      <c r="C90" s="296" t="s">
        <v>7</v>
      </c>
      <c r="D90" s="83"/>
      <c r="E90" s="316"/>
      <c r="F90" s="316" t="s">
        <v>336</v>
      </c>
      <c r="G90" s="83" t="s">
        <v>337</v>
      </c>
      <c r="H90" s="316"/>
    </row>
    <row r="91" spans="2:8" ht="16.5" customHeight="1">
      <c r="B91" s="540"/>
      <c r="C91" s="296" t="s">
        <v>11</v>
      </c>
      <c r="D91" s="83" t="s">
        <v>338</v>
      </c>
      <c r="E91" s="316" t="s">
        <v>161</v>
      </c>
      <c r="F91" s="306" t="s">
        <v>253</v>
      </c>
      <c r="G91" s="83" t="s">
        <v>162</v>
      </c>
      <c r="H91" s="316" t="s">
        <v>339</v>
      </c>
    </row>
    <row r="92" spans="2:8" ht="16.5" customHeight="1">
      <c r="B92" s="541"/>
      <c r="C92" s="324" t="s">
        <v>12</v>
      </c>
      <c r="D92" s="388"/>
      <c r="E92" s="224" t="s">
        <v>166</v>
      </c>
      <c r="F92" s="389"/>
      <c r="G92" s="388" t="s">
        <v>340</v>
      </c>
      <c r="H92" s="433" t="s">
        <v>341</v>
      </c>
    </row>
    <row r="93" spans="2:8" ht="16.5" customHeight="1">
      <c r="B93" s="569">
        <v>16</v>
      </c>
      <c r="C93" s="294"/>
      <c r="D93" s="310">
        <f>D89+7</f>
        <v>44179</v>
      </c>
      <c r="E93" s="310">
        <f t="shared" ref="E93:H93" si="19">D93+1</f>
        <v>44180</v>
      </c>
      <c r="F93" s="331">
        <f t="shared" si="19"/>
        <v>44181</v>
      </c>
      <c r="G93" s="309">
        <f t="shared" si="19"/>
        <v>44182</v>
      </c>
      <c r="H93" s="310">
        <f t="shared" si="19"/>
        <v>44183</v>
      </c>
    </row>
    <row r="94" spans="2:8" ht="16.5" customHeight="1">
      <c r="B94" s="540"/>
      <c r="C94" s="296" t="s">
        <v>7</v>
      </c>
      <c r="D94" s="346"/>
      <c r="E94" s="413" t="s">
        <v>342</v>
      </c>
      <c r="F94" s="351" t="s">
        <v>343</v>
      </c>
      <c r="G94" s="362" t="s">
        <v>344</v>
      </c>
      <c r="H94" s="352" t="s">
        <v>345</v>
      </c>
    </row>
    <row r="95" spans="2:8" ht="16.5" customHeight="1">
      <c r="B95" s="541"/>
      <c r="C95" s="324" t="s">
        <v>11</v>
      </c>
      <c r="D95" s="389"/>
      <c r="E95" s="389"/>
      <c r="F95" s="434"/>
      <c r="G95" s="317"/>
      <c r="H95" s="389" t="s">
        <v>346</v>
      </c>
    </row>
    <row r="96" spans="2:8" ht="16.5" customHeight="1">
      <c r="B96" s="569">
        <v>17</v>
      </c>
      <c r="C96" s="294"/>
      <c r="D96" s="310">
        <f>D93+7</f>
        <v>44186</v>
      </c>
      <c r="E96" s="310">
        <f t="shared" ref="E96:H96" si="20">D96+1</f>
        <v>44187</v>
      </c>
      <c r="F96" s="310">
        <f t="shared" si="20"/>
        <v>44188</v>
      </c>
      <c r="G96" s="331">
        <f t="shared" si="20"/>
        <v>44189</v>
      </c>
      <c r="H96" s="309">
        <f t="shared" si="20"/>
        <v>44190</v>
      </c>
    </row>
    <row r="97" spans="2:8" ht="16.5" customHeight="1">
      <c r="B97" s="540"/>
      <c r="C97" s="296" t="s">
        <v>7</v>
      </c>
      <c r="D97" s="306" t="s">
        <v>347</v>
      </c>
      <c r="E97" s="306"/>
      <c r="F97" s="323" t="s">
        <v>348</v>
      </c>
      <c r="G97" s="83" t="s">
        <v>349</v>
      </c>
      <c r="H97" s="327" t="s">
        <v>350</v>
      </c>
    </row>
    <row r="98" spans="2:8" ht="16.5" customHeight="1">
      <c r="B98" s="540"/>
      <c r="C98" s="573" t="s">
        <v>11</v>
      </c>
      <c r="D98" s="306"/>
      <c r="E98" s="306"/>
      <c r="F98" s="306" t="s">
        <v>253</v>
      </c>
      <c r="G98" s="83"/>
      <c r="H98" s="323" t="s">
        <v>351</v>
      </c>
    </row>
    <row r="99" spans="2:8" ht="16.5" customHeight="1">
      <c r="B99" s="540"/>
      <c r="C99" s="540"/>
      <c r="D99" s="306"/>
      <c r="E99" s="306"/>
      <c r="F99" s="306"/>
      <c r="G99" s="83"/>
      <c r="H99" s="323"/>
    </row>
    <row r="100" spans="2:8" ht="16.5" customHeight="1">
      <c r="B100" s="540"/>
      <c r="C100" s="540"/>
      <c r="D100" s="306"/>
      <c r="E100" s="306"/>
      <c r="F100" s="306"/>
      <c r="G100" s="83"/>
      <c r="H100" s="309">
        <v>44191</v>
      </c>
    </row>
    <row r="101" spans="2:8" ht="16.5" customHeight="1">
      <c r="B101" s="540"/>
      <c r="C101" s="540"/>
      <c r="D101" s="306"/>
      <c r="E101" s="306"/>
      <c r="F101" s="306"/>
      <c r="G101" s="335"/>
      <c r="H101" s="301" t="s">
        <v>352</v>
      </c>
    </row>
    <row r="102" spans="2:8" ht="16.5" customHeight="1">
      <c r="B102" s="541"/>
      <c r="C102" s="324" t="s">
        <v>12</v>
      </c>
      <c r="D102" s="389"/>
      <c r="E102" s="389"/>
      <c r="F102" s="389"/>
      <c r="G102" s="388" t="s">
        <v>353</v>
      </c>
      <c r="H102" s="435"/>
    </row>
    <row r="103" spans="2:8" ht="16.5" customHeight="1">
      <c r="B103" s="574">
        <v>18</v>
      </c>
      <c r="C103" s="371"/>
      <c r="D103" s="295">
        <f>D96+7</f>
        <v>44193</v>
      </c>
      <c r="E103" s="295">
        <f t="shared" ref="E103:H103" si="21">D103+1</f>
        <v>44194</v>
      </c>
      <c r="F103" s="295">
        <f t="shared" si="21"/>
        <v>44195</v>
      </c>
      <c r="G103" s="295">
        <f t="shared" si="21"/>
        <v>44196</v>
      </c>
      <c r="H103" s="295">
        <f t="shared" si="21"/>
        <v>44197</v>
      </c>
    </row>
    <row r="104" spans="2:8" ht="16.5" customHeight="1">
      <c r="B104" s="540"/>
      <c r="C104" s="296" t="s">
        <v>7</v>
      </c>
      <c r="D104" s="306" t="s">
        <v>354</v>
      </c>
      <c r="E104" s="306" t="s">
        <v>355</v>
      </c>
      <c r="F104" s="323" t="s">
        <v>194</v>
      </c>
      <c r="G104" s="306"/>
      <c r="H104" s="436" t="s">
        <v>356</v>
      </c>
    </row>
    <row r="105" spans="2:8" ht="16.5" customHeight="1">
      <c r="B105" s="540"/>
      <c r="C105" s="296" t="s">
        <v>11</v>
      </c>
      <c r="D105" s="306" t="s">
        <v>357</v>
      </c>
      <c r="E105" s="306" t="s">
        <v>189</v>
      </c>
      <c r="F105" s="306" t="s">
        <v>358</v>
      </c>
      <c r="G105" s="306" t="s">
        <v>191</v>
      </c>
      <c r="H105" s="306"/>
    </row>
    <row r="106" spans="2:8" ht="16.5" customHeight="1">
      <c r="B106" s="575">
        <v>19</v>
      </c>
      <c r="C106" s="294"/>
      <c r="D106" s="331">
        <f>D103+7</f>
        <v>44200</v>
      </c>
      <c r="E106" s="309">
        <f t="shared" ref="E106:H106" si="22">D106+1</f>
        <v>44201</v>
      </c>
      <c r="F106" s="309">
        <f t="shared" si="22"/>
        <v>44202</v>
      </c>
      <c r="G106" s="309">
        <f t="shared" si="22"/>
        <v>44203</v>
      </c>
      <c r="H106" s="310">
        <f t="shared" si="22"/>
        <v>44204</v>
      </c>
    </row>
    <row r="107" spans="2:8" ht="16.5" customHeight="1">
      <c r="B107" s="571"/>
      <c r="C107" s="296" t="s">
        <v>7</v>
      </c>
      <c r="D107" s="437" t="s">
        <v>359</v>
      </c>
      <c r="E107" s="393"/>
      <c r="F107" s="323" t="s">
        <v>194</v>
      </c>
      <c r="G107" s="316" t="s">
        <v>360</v>
      </c>
      <c r="H107" s="438" t="s">
        <v>361</v>
      </c>
    </row>
    <row r="108" spans="2:8" ht="16.5" customHeight="1">
      <c r="B108" s="571"/>
      <c r="C108" s="296" t="s">
        <v>11</v>
      </c>
      <c r="D108" s="439"/>
      <c r="E108" s="301" t="s">
        <v>362</v>
      </c>
      <c r="F108" s="316" t="s">
        <v>363</v>
      </c>
      <c r="G108" s="296" t="s">
        <v>364</v>
      </c>
      <c r="H108" s="438" t="s">
        <v>365</v>
      </c>
    </row>
    <row r="109" spans="2:8" ht="16.5" customHeight="1">
      <c r="B109" s="571"/>
      <c r="C109" s="296" t="s">
        <v>12</v>
      </c>
      <c r="D109" s="172"/>
      <c r="E109" s="426"/>
      <c r="F109" s="317" t="s">
        <v>253</v>
      </c>
      <c r="G109" s="317"/>
      <c r="H109" s="438"/>
    </row>
    <row r="110" spans="2:8" ht="16.5" customHeight="1">
      <c r="B110" s="569">
        <v>20</v>
      </c>
      <c r="C110" s="294"/>
      <c r="D110" s="331">
        <f>D106+7</f>
        <v>44207</v>
      </c>
      <c r="E110" s="309">
        <f t="shared" ref="E110:H110" si="23">D110+1</f>
        <v>44208</v>
      </c>
      <c r="F110" s="295">
        <f t="shared" si="23"/>
        <v>44209</v>
      </c>
      <c r="G110" s="368">
        <f t="shared" si="23"/>
        <v>44210</v>
      </c>
      <c r="H110" s="309">
        <f t="shared" si="23"/>
        <v>44211</v>
      </c>
    </row>
    <row r="111" spans="2:8" ht="16.5" customHeight="1">
      <c r="B111" s="540"/>
      <c r="C111" s="296" t="s">
        <v>7</v>
      </c>
      <c r="D111" s="118" t="s">
        <v>366</v>
      </c>
      <c r="E111" s="301" t="s">
        <v>367</v>
      </c>
      <c r="F111" s="440" t="s">
        <v>203</v>
      </c>
      <c r="G111" s="440" t="s">
        <v>203</v>
      </c>
      <c r="H111" s="441" t="s">
        <v>368</v>
      </c>
    </row>
    <row r="112" spans="2:8" ht="16.5" customHeight="1">
      <c r="B112" s="540"/>
      <c r="C112" s="296" t="s">
        <v>11</v>
      </c>
      <c r="D112" s="118"/>
      <c r="E112" s="442"/>
      <c r="F112" s="443"/>
      <c r="G112" s="444"/>
      <c r="H112" s="393" t="s">
        <v>369</v>
      </c>
    </row>
    <row r="113" spans="2:8" ht="16.5" customHeight="1">
      <c r="B113" s="540"/>
      <c r="C113" s="296" t="s">
        <v>12</v>
      </c>
      <c r="D113" s="83" t="s">
        <v>370</v>
      </c>
      <c r="E113" s="317" t="s">
        <v>371</v>
      </c>
      <c r="F113" s="443"/>
      <c r="G113" s="444"/>
      <c r="H113" s="445"/>
    </row>
    <row r="114" spans="2:8" ht="16.5" customHeight="1">
      <c r="B114" s="576" t="s">
        <v>372</v>
      </c>
      <c r="C114" s="359"/>
      <c r="D114" s="309">
        <f>D110+7</f>
        <v>44214</v>
      </c>
      <c r="E114" s="295">
        <f t="shared" ref="E114:H114" si="24">D114+1</f>
        <v>44215</v>
      </c>
      <c r="F114" s="310">
        <f t="shared" si="24"/>
        <v>44216</v>
      </c>
      <c r="G114" s="310">
        <f t="shared" si="24"/>
        <v>44217</v>
      </c>
      <c r="H114" s="310">
        <f t="shared" si="24"/>
        <v>44218</v>
      </c>
    </row>
    <row r="115" spans="2:8" ht="16.5" customHeight="1">
      <c r="B115" s="540"/>
      <c r="C115" s="3" t="s">
        <v>7</v>
      </c>
      <c r="D115" s="446" t="s">
        <v>211</v>
      </c>
      <c r="E115" s="447" t="s">
        <v>211</v>
      </c>
      <c r="F115" s="447" t="s">
        <v>211</v>
      </c>
      <c r="G115" s="448" t="s">
        <v>8</v>
      </c>
      <c r="H115" s="302" t="s">
        <v>373</v>
      </c>
    </row>
    <row r="116" spans="2:8" ht="16.5" customHeight="1">
      <c r="B116" s="449"/>
      <c r="C116" s="335" t="s">
        <v>33</v>
      </c>
      <c r="D116" s="450"/>
      <c r="E116" s="302"/>
      <c r="F116" s="451" t="s">
        <v>374</v>
      </c>
      <c r="G116" s="452"/>
      <c r="H116" s="453"/>
    </row>
    <row r="117" spans="2:8" ht="16.5" customHeight="1">
      <c r="B117" s="576" t="s">
        <v>375</v>
      </c>
      <c r="C117" s="294"/>
      <c r="D117" s="310">
        <f>D114+7</f>
        <v>44221</v>
      </c>
      <c r="E117" s="310">
        <f t="shared" ref="E117:H117" si="25">D117+1</f>
        <v>44222</v>
      </c>
      <c r="F117" s="310">
        <f t="shared" si="25"/>
        <v>44223</v>
      </c>
      <c r="G117" s="310">
        <f t="shared" si="25"/>
        <v>44224</v>
      </c>
      <c r="H117" s="310">
        <f t="shared" si="25"/>
        <v>44225</v>
      </c>
    </row>
    <row r="118" spans="2:8" ht="16.5" customHeight="1">
      <c r="B118" s="541"/>
      <c r="C118" s="324" t="s">
        <v>7</v>
      </c>
      <c r="D118" s="389" t="s">
        <v>376</v>
      </c>
      <c r="E118" s="454"/>
      <c r="F118" s="455"/>
      <c r="G118" s="389"/>
      <c r="H118" s="389" t="s">
        <v>377</v>
      </c>
    </row>
    <row r="119" spans="2:8" ht="16.5" customHeight="1">
      <c r="B119" s="576" t="s">
        <v>378</v>
      </c>
      <c r="C119" s="294"/>
      <c r="D119" s="310">
        <f>D117+7</f>
        <v>44228</v>
      </c>
      <c r="E119" s="310">
        <f t="shared" ref="E119:H119" si="26">D119+1</f>
        <v>44229</v>
      </c>
      <c r="F119" s="310">
        <f t="shared" si="26"/>
        <v>44230</v>
      </c>
      <c r="G119" s="310">
        <f t="shared" si="26"/>
        <v>44231</v>
      </c>
      <c r="H119" s="310">
        <f t="shared" si="26"/>
        <v>44232</v>
      </c>
    </row>
    <row r="120" spans="2:8" ht="16.5" customHeight="1">
      <c r="B120" s="541"/>
      <c r="C120" s="324" t="s">
        <v>7</v>
      </c>
      <c r="D120" s="456" t="s">
        <v>379</v>
      </c>
      <c r="E120" s="457" t="s">
        <v>380</v>
      </c>
      <c r="F120" s="456" t="s">
        <v>20</v>
      </c>
      <c r="G120" s="456" t="s">
        <v>20</v>
      </c>
      <c r="H120" s="456"/>
    </row>
    <row r="121" spans="2:8" ht="16.5" customHeight="1">
      <c r="B121" s="577" t="s">
        <v>381</v>
      </c>
      <c r="C121" s="371"/>
      <c r="D121" s="295">
        <f>D119+7</f>
        <v>44235</v>
      </c>
      <c r="E121" s="295">
        <f t="shared" ref="E121:H121" si="27">D121+1</f>
        <v>44236</v>
      </c>
      <c r="F121" s="295">
        <f t="shared" si="27"/>
        <v>44237</v>
      </c>
      <c r="G121" s="295">
        <f t="shared" si="27"/>
        <v>44238</v>
      </c>
      <c r="H121" s="295">
        <f t="shared" si="27"/>
        <v>44239</v>
      </c>
    </row>
    <row r="122" spans="2:8" ht="16.5" customHeight="1">
      <c r="B122" s="540"/>
      <c r="C122" s="296"/>
      <c r="D122" s="302"/>
      <c r="E122" s="452"/>
      <c r="F122" s="458" t="s">
        <v>382</v>
      </c>
      <c r="G122" s="458" t="s">
        <v>383</v>
      </c>
      <c r="H122" s="458" t="s">
        <v>223</v>
      </c>
    </row>
    <row r="123" spans="2:8" ht="16.5" customHeight="1">
      <c r="B123" s="569" t="s">
        <v>384</v>
      </c>
      <c r="C123" s="294"/>
      <c r="D123" s="310">
        <f>D121+7</f>
        <v>44242</v>
      </c>
      <c r="E123" s="310">
        <f t="shared" ref="E123:H123" si="28">D123+1</f>
        <v>44243</v>
      </c>
      <c r="F123" s="310">
        <f t="shared" si="28"/>
        <v>44244</v>
      </c>
      <c r="G123" s="310">
        <f t="shared" si="28"/>
        <v>44245</v>
      </c>
      <c r="H123" s="310">
        <f t="shared" si="28"/>
        <v>44246</v>
      </c>
    </row>
    <row r="124" spans="2:8" ht="16.5" customHeight="1">
      <c r="B124" s="540"/>
      <c r="C124" s="371"/>
      <c r="D124" s="458" t="s">
        <v>223</v>
      </c>
      <c r="E124" s="458" t="s">
        <v>223</v>
      </c>
      <c r="F124" s="438" t="s">
        <v>385</v>
      </c>
      <c r="G124" s="459" t="s">
        <v>386</v>
      </c>
      <c r="H124" s="295"/>
    </row>
    <row r="125" spans="2:8" ht="16.5" customHeight="1">
      <c r="B125" s="540"/>
      <c r="C125" s="296"/>
      <c r="D125" s="306"/>
      <c r="E125" s="306"/>
      <c r="F125" s="300"/>
      <c r="G125" s="118"/>
      <c r="H125" s="309">
        <v>43881</v>
      </c>
    </row>
    <row r="126" spans="2:8" ht="16.5" customHeight="1">
      <c r="B126" s="541"/>
      <c r="C126" s="324"/>
      <c r="D126" s="389"/>
      <c r="E126" s="389"/>
      <c r="F126" s="389"/>
      <c r="G126" s="388"/>
      <c r="H126" s="460" t="s">
        <v>387</v>
      </c>
    </row>
    <row r="127" spans="2:8" ht="16.5" customHeight="1">
      <c r="B127" s="2"/>
      <c r="C127" s="3"/>
      <c r="D127" s="2"/>
      <c r="E127" s="2"/>
      <c r="F127" s="2"/>
      <c r="G127" s="2"/>
      <c r="H127" s="2"/>
    </row>
    <row r="128" spans="2:8" ht="16.5" customHeight="1">
      <c r="B128" s="2"/>
      <c r="C128" s="3"/>
      <c r="D128" s="2"/>
      <c r="E128" s="2"/>
      <c r="F128" s="2"/>
      <c r="G128" s="2"/>
      <c r="H128" s="2"/>
    </row>
    <row r="129" spans="2:8" ht="16.5" customHeight="1">
      <c r="B129" s="2"/>
      <c r="C129" s="3"/>
      <c r="D129" s="2"/>
      <c r="E129" s="2"/>
      <c r="F129" s="2"/>
      <c r="G129" s="2"/>
      <c r="H129" s="2"/>
    </row>
    <row r="130" spans="2:8" ht="16.5" customHeight="1">
      <c r="B130" s="2"/>
      <c r="C130" s="3"/>
      <c r="D130" s="2"/>
      <c r="E130" s="2"/>
      <c r="F130" s="2"/>
      <c r="G130" s="2"/>
      <c r="H130" s="2"/>
    </row>
    <row r="131" spans="2:8" ht="16.5" customHeight="1">
      <c r="B131" s="2"/>
      <c r="C131" s="3"/>
      <c r="D131" s="2"/>
      <c r="E131" s="2"/>
      <c r="F131" s="2"/>
      <c r="G131" s="2"/>
      <c r="H131" s="2"/>
    </row>
    <row r="132" spans="2:8" ht="16.5" customHeight="1">
      <c r="B132" s="2"/>
      <c r="C132" s="3"/>
      <c r="D132" s="2"/>
      <c r="E132" s="2"/>
      <c r="F132" s="2"/>
      <c r="G132" s="2"/>
      <c r="H132" s="2"/>
    </row>
    <row r="133" spans="2:8" ht="16.5" customHeight="1">
      <c r="B133" s="2"/>
      <c r="C133" s="3"/>
      <c r="D133" s="2"/>
      <c r="E133" s="2"/>
      <c r="F133" s="2"/>
      <c r="G133" s="2"/>
      <c r="H133" s="2"/>
    </row>
    <row r="134" spans="2:8" ht="16.5" customHeight="1">
      <c r="B134" s="2"/>
      <c r="C134" s="3"/>
      <c r="D134" s="2"/>
      <c r="E134" s="2"/>
      <c r="F134" s="2"/>
      <c r="G134" s="2"/>
      <c r="H134" s="2"/>
    </row>
    <row r="135" spans="2:8" ht="16.5" customHeight="1">
      <c r="B135" s="2"/>
      <c r="C135" s="3"/>
      <c r="D135" s="2"/>
      <c r="E135" s="2"/>
      <c r="F135" s="2"/>
      <c r="G135" s="2"/>
      <c r="H135" s="2"/>
    </row>
    <row r="136" spans="2:8" ht="16.5" customHeight="1">
      <c r="B136" s="2"/>
      <c r="C136" s="3"/>
      <c r="D136" s="2"/>
      <c r="E136" s="2"/>
      <c r="F136" s="2"/>
      <c r="G136" s="2"/>
      <c r="H136" s="2"/>
    </row>
    <row r="137" spans="2:8" ht="16.5" customHeight="1">
      <c r="B137" s="2"/>
      <c r="C137" s="3"/>
      <c r="D137" s="2"/>
      <c r="E137" s="2"/>
      <c r="F137" s="2"/>
      <c r="G137" s="2"/>
      <c r="H137" s="2"/>
    </row>
    <row r="138" spans="2:8" ht="16.5" customHeight="1">
      <c r="B138" s="2"/>
      <c r="C138" s="3"/>
      <c r="D138" s="2"/>
      <c r="E138" s="2"/>
      <c r="F138" s="2"/>
      <c r="G138" s="2"/>
      <c r="H138" s="2"/>
    </row>
    <row r="139" spans="2:8" ht="16.5" customHeight="1">
      <c r="B139" s="2"/>
      <c r="C139" s="3"/>
      <c r="D139" s="2"/>
      <c r="E139" s="2"/>
      <c r="F139" s="2"/>
      <c r="G139" s="2"/>
      <c r="H139" s="2"/>
    </row>
    <row r="140" spans="2:8" ht="16.5" customHeight="1">
      <c r="B140" s="2"/>
      <c r="C140" s="3"/>
      <c r="D140" s="2"/>
      <c r="E140" s="2"/>
      <c r="F140" s="2"/>
      <c r="G140" s="2"/>
      <c r="H140" s="2"/>
    </row>
    <row r="141" spans="2:8" ht="16.5" customHeight="1">
      <c r="B141" s="2"/>
      <c r="C141" s="3"/>
      <c r="D141" s="2"/>
      <c r="E141" s="2"/>
      <c r="F141" s="2"/>
      <c r="G141" s="2"/>
      <c r="H141" s="2"/>
    </row>
    <row r="142" spans="2:8" ht="16.5" customHeight="1">
      <c r="B142" s="2"/>
      <c r="C142" s="3"/>
      <c r="D142" s="2"/>
      <c r="E142" s="2"/>
      <c r="F142" s="2"/>
      <c r="G142" s="2"/>
      <c r="H142" s="2"/>
    </row>
    <row r="143" spans="2:8" ht="16.5" customHeight="1">
      <c r="B143" s="2"/>
      <c r="C143" s="3"/>
      <c r="D143" s="2"/>
      <c r="E143" s="2"/>
      <c r="F143" s="2"/>
      <c r="G143" s="2"/>
      <c r="H143" s="2"/>
    </row>
    <row r="144" spans="2:8" ht="16.5" customHeight="1">
      <c r="B144" s="2"/>
      <c r="C144" s="3"/>
      <c r="D144" s="2"/>
      <c r="E144" s="2"/>
      <c r="F144" s="2"/>
      <c r="G144" s="2"/>
      <c r="H144" s="2"/>
    </row>
    <row r="145" spans="2:8" ht="16.5" customHeight="1">
      <c r="B145" s="2"/>
      <c r="C145" s="3"/>
      <c r="D145" s="2"/>
      <c r="E145" s="2"/>
      <c r="F145" s="2"/>
      <c r="G145" s="2"/>
      <c r="H145" s="2"/>
    </row>
    <row r="146" spans="2:8" ht="16.5" customHeight="1">
      <c r="B146" s="2"/>
      <c r="C146" s="3"/>
      <c r="D146" s="2"/>
      <c r="E146" s="2"/>
      <c r="F146" s="2"/>
      <c r="G146" s="2"/>
      <c r="H146" s="2"/>
    </row>
    <row r="147" spans="2:8" ht="16.5" customHeight="1">
      <c r="B147" s="2"/>
      <c r="C147" s="3"/>
      <c r="D147" s="2"/>
      <c r="E147" s="2"/>
      <c r="F147" s="2"/>
      <c r="G147" s="2"/>
      <c r="H147" s="2"/>
    </row>
    <row r="148" spans="2:8" ht="16.5" customHeight="1">
      <c r="B148" s="2"/>
      <c r="C148" s="3"/>
      <c r="D148" s="2"/>
      <c r="E148" s="2"/>
      <c r="F148" s="2"/>
      <c r="G148" s="2"/>
      <c r="H148" s="2"/>
    </row>
    <row r="149" spans="2:8" ht="16.5" customHeight="1">
      <c r="B149" s="2"/>
      <c r="C149" s="3"/>
      <c r="D149" s="2"/>
      <c r="E149" s="2"/>
      <c r="F149" s="2"/>
      <c r="G149" s="2"/>
      <c r="H149" s="2"/>
    </row>
    <row r="150" spans="2:8" ht="16.5" customHeight="1">
      <c r="B150" s="2"/>
      <c r="C150" s="3"/>
      <c r="D150" s="2"/>
      <c r="E150" s="2"/>
      <c r="F150" s="2"/>
      <c r="G150" s="2"/>
      <c r="H150" s="2"/>
    </row>
    <row r="151" spans="2:8" ht="16.5" customHeight="1">
      <c r="B151" s="2"/>
      <c r="C151" s="3"/>
      <c r="D151" s="2"/>
      <c r="E151" s="2"/>
      <c r="F151" s="2"/>
      <c r="G151" s="2"/>
      <c r="H151" s="2"/>
    </row>
    <row r="152" spans="2:8" ht="16.5" customHeight="1">
      <c r="B152" s="2"/>
      <c r="C152" s="3"/>
      <c r="D152" s="2"/>
      <c r="E152" s="2"/>
      <c r="F152" s="2"/>
      <c r="G152" s="2"/>
      <c r="H152" s="2"/>
    </row>
    <row r="153" spans="2:8" ht="16.5" customHeight="1">
      <c r="B153" s="2"/>
      <c r="C153" s="3"/>
      <c r="D153" s="2"/>
      <c r="E153" s="2"/>
      <c r="F153" s="2"/>
      <c r="G153" s="2"/>
      <c r="H153" s="2"/>
    </row>
    <row r="154" spans="2:8" ht="16.5" customHeight="1">
      <c r="B154" s="2"/>
      <c r="C154" s="3"/>
      <c r="D154" s="2"/>
      <c r="E154" s="2"/>
      <c r="F154" s="2"/>
      <c r="G154" s="2"/>
      <c r="H154" s="2"/>
    </row>
    <row r="155" spans="2:8" ht="16.5" customHeight="1">
      <c r="B155" s="2"/>
      <c r="C155" s="3"/>
      <c r="D155" s="2"/>
      <c r="E155" s="2"/>
      <c r="F155" s="2"/>
      <c r="G155" s="2"/>
      <c r="H155" s="2"/>
    </row>
    <row r="156" spans="2:8" ht="16.5" customHeight="1">
      <c r="B156" s="2"/>
      <c r="C156" s="3"/>
      <c r="D156" s="2"/>
      <c r="E156" s="2"/>
      <c r="F156" s="2"/>
      <c r="G156" s="2"/>
      <c r="H156" s="2"/>
    </row>
    <row r="157" spans="2:8" ht="16.5" customHeight="1">
      <c r="B157" s="2"/>
      <c r="C157" s="3"/>
      <c r="D157" s="2"/>
      <c r="E157" s="2"/>
      <c r="F157" s="2"/>
      <c r="G157" s="2"/>
      <c r="H157" s="2"/>
    </row>
    <row r="158" spans="2:8" ht="16.5" customHeight="1">
      <c r="B158" s="2"/>
      <c r="C158" s="3"/>
      <c r="D158" s="2"/>
      <c r="E158" s="2"/>
      <c r="F158" s="2"/>
      <c r="G158" s="2"/>
      <c r="H158" s="2"/>
    </row>
    <row r="159" spans="2:8" ht="16.5" customHeight="1">
      <c r="B159" s="2"/>
      <c r="C159" s="3"/>
      <c r="D159" s="2"/>
      <c r="E159" s="2"/>
      <c r="F159" s="2"/>
      <c r="G159" s="2"/>
      <c r="H159" s="2"/>
    </row>
    <row r="160" spans="2:8" ht="16.5" customHeight="1">
      <c r="B160" s="2"/>
      <c r="C160" s="3"/>
      <c r="D160" s="2"/>
      <c r="E160" s="2"/>
      <c r="F160" s="2"/>
      <c r="G160" s="2"/>
      <c r="H160" s="2"/>
    </row>
    <row r="161" spans="2:8" ht="16.5" customHeight="1">
      <c r="B161" s="2"/>
      <c r="C161" s="3"/>
      <c r="D161" s="2"/>
      <c r="E161" s="2"/>
      <c r="F161" s="2"/>
      <c r="G161" s="2"/>
      <c r="H161" s="2"/>
    </row>
    <row r="162" spans="2:8" ht="16.5" customHeight="1">
      <c r="B162" s="2"/>
      <c r="C162" s="3"/>
      <c r="D162" s="2"/>
      <c r="E162" s="2"/>
      <c r="F162" s="2"/>
      <c r="G162" s="2"/>
      <c r="H162" s="2"/>
    </row>
    <row r="163" spans="2:8" ht="16.5" customHeight="1">
      <c r="B163" s="2"/>
      <c r="C163" s="3"/>
      <c r="D163" s="2"/>
      <c r="E163" s="2"/>
      <c r="F163" s="2"/>
      <c r="G163" s="2"/>
      <c r="H163" s="2"/>
    </row>
    <row r="164" spans="2:8" ht="16.5" customHeight="1">
      <c r="B164" s="2"/>
      <c r="C164" s="3"/>
      <c r="D164" s="2"/>
      <c r="E164" s="2"/>
      <c r="F164" s="2"/>
      <c r="G164" s="2"/>
      <c r="H164" s="2"/>
    </row>
    <row r="165" spans="2:8" ht="16.5" customHeight="1">
      <c r="B165" s="2"/>
      <c r="C165" s="3"/>
      <c r="D165" s="2"/>
      <c r="E165" s="2"/>
      <c r="F165" s="2"/>
      <c r="G165" s="2"/>
      <c r="H165" s="2"/>
    </row>
    <row r="166" spans="2:8" ht="16.5" customHeight="1">
      <c r="B166" s="2"/>
      <c r="C166" s="3"/>
      <c r="D166" s="2"/>
      <c r="E166" s="2"/>
      <c r="F166" s="2"/>
      <c r="G166" s="2"/>
      <c r="H166" s="2"/>
    </row>
    <row r="167" spans="2:8" ht="16.5" customHeight="1">
      <c r="B167" s="2"/>
      <c r="C167" s="3"/>
      <c r="D167" s="2"/>
      <c r="E167" s="2"/>
      <c r="F167" s="2"/>
      <c r="G167" s="2"/>
      <c r="H167" s="2"/>
    </row>
    <row r="168" spans="2:8" ht="16.5" customHeight="1">
      <c r="B168" s="2"/>
      <c r="C168" s="3"/>
      <c r="D168" s="2"/>
      <c r="E168" s="2"/>
      <c r="F168" s="2"/>
      <c r="G168" s="2"/>
      <c r="H168" s="2"/>
    </row>
    <row r="169" spans="2:8" ht="16.5" customHeight="1">
      <c r="B169" s="2"/>
      <c r="C169" s="3"/>
      <c r="D169" s="2"/>
      <c r="E169" s="2"/>
      <c r="F169" s="2"/>
      <c r="G169" s="2"/>
      <c r="H169" s="2"/>
    </row>
    <row r="170" spans="2:8" ht="16.5" customHeight="1">
      <c r="B170" s="2"/>
      <c r="C170" s="3"/>
      <c r="D170" s="2"/>
      <c r="E170" s="2"/>
      <c r="F170" s="2"/>
      <c r="G170" s="2"/>
      <c r="H170" s="2"/>
    </row>
    <row r="171" spans="2:8" ht="16.5" customHeight="1">
      <c r="B171" s="2"/>
      <c r="C171" s="3"/>
      <c r="D171" s="2"/>
      <c r="E171" s="2"/>
      <c r="F171" s="2"/>
      <c r="G171" s="2"/>
      <c r="H171" s="2"/>
    </row>
    <row r="172" spans="2:8" ht="16.5" customHeight="1">
      <c r="B172" s="2"/>
      <c r="C172" s="3"/>
      <c r="D172" s="2"/>
      <c r="E172" s="2"/>
      <c r="F172" s="2"/>
      <c r="G172" s="2"/>
      <c r="H172" s="2"/>
    </row>
    <row r="173" spans="2:8" ht="16.5" customHeight="1">
      <c r="B173" s="2"/>
      <c r="C173" s="3"/>
      <c r="D173" s="2"/>
      <c r="E173" s="2"/>
      <c r="F173" s="2"/>
      <c r="G173" s="2"/>
      <c r="H173" s="2"/>
    </row>
    <row r="174" spans="2:8" ht="16.5" customHeight="1">
      <c r="B174" s="2"/>
      <c r="C174" s="3"/>
      <c r="D174" s="2"/>
      <c r="E174" s="2"/>
      <c r="F174" s="2"/>
      <c r="G174" s="2"/>
      <c r="H174" s="2"/>
    </row>
    <row r="175" spans="2:8" ht="16.5" customHeight="1">
      <c r="B175" s="2"/>
      <c r="C175" s="3"/>
      <c r="D175" s="2"/>
      <c r="E175" s="2"/>
      <c r="F175" s="2"/>
      <c r="G175" s="2"/>
      <c r="H175" s="2"/>
    </row>
    <row r="176" spans="2:8" ht="16.5" customHeight="1">
      <c r="B176" s="2"/>
      <c r="C176" s="3"/>
      <c r="D176" s="2"/>
      <c r="E176" s="2"/>
      <c r="F176" s="2"/>
      <c r="G176" s="2"/>
      <c r="H176" s="2"/>
    </row>
    <row r="177" spans="2:8" ht="16.5" customHeight="1">
      <c r="B177" s="2"/>
      <c r="C177" s="3"/>
      <c r="D177" s="2"/>
      <c r="E177" s="2"/>
      <c r="F177" s="2"/>
      <c r="G177" s="2"/>
      <c r="H177" s="2"/>
    </row>
    <row r="178" spans="2:8" ht="16.5" customHeight="1">
      <c r="B178" s="2"/>
      <c r="C178" s="3"/>
      <c r="D178" s="2"/>
      <c r="E178" s="2"/>
      <c r="F178" s="2"/>
      <c r="G178" s="2"/>
      <c r="H178" s="2"/>
    </row>
    <row r="179" spans="2:8" ht="16.5" customHeight="1">
      <c r="B179" s="2"/>
      <c r="C179" s="3"/>
      <c r="D179" s="2"/>
      <c r="E179" s="2"/>
      <c r="F179" s="2"/>
      <c r="G179" s="2"/>
      <c r="H179" s="2"/>
    </row>
    <row r="180" spans="2:8" ht="16.5" customHeight="1">
      <c r="B180" s="2"/>
      <c r="C180" s="3"/>
      <c r="D180" s="2"/>
      <c r="E180" s="2"/>
      <c r="F180" s="2"/>
      <c r="G180" s="2"/>
      <c r="H180" s="2"/>
    </row>
    <row r="181" spans="2:8" ht="16.5" customHeight="1">
      <c r="B181" s="2"/>
      <c r="C181" s="3"/>
      <c r="D181" s="2"/>
      <c r="E181" s="2"/>
      <c r="F181" s="2"/>
      <c r="G181" s="2"/>
      <c r="H181" s="2"/>
    </row>
    <row r="182" spans="2:8" ht="16.5" customHeight="1">
      <c r="B182" s="2"/>
      <c r="C182" s="3"/>
      <c r="D182" s="2"/>
      <c r="E182" s="2"/>
      <c r="F182" s="2"/>
      <c r="G182" s="2"/>
      <c r="H182" s="2"/>
    </row>
    <row r="183" spans="2:8" ht="16.5" customHeight="1">
      <c r="B183" s="2"/>
      <c r="C183" s="3"/>
      <c r="D183" s="2"/>
      <c r="E183" s="2"/>
      <c r="F183" s="2"/>
      <c r="G183" s="2"/>
      <c r="H183" s="2"/>
    </row>
    <row r="184" spans="2:8" ht="16.5" customHeight="1">
      <c r="B184" s="2"/>
      <c r="C184" s="3"/>
      <c r="D184" s="2"/>
      <c r="E184" s="2"/>
      <c r="F184" s="2"/>
      <c r="G184" s="2"/>
      <c r="H184" s="2"/>
    </row>
    <row r="185" spans="2:8" ht="16.5" customHeight="1">
      <c r="B185" s="2"/>
      <c r="C185" s="3"/>
      <c r="D185" s="2"/>
      <c r="E185" s="2"/>
      <c r="F185" s="2"/>
      <c r="G185" s="2"/>
      <c r="H185" s="2"/>
    </row>
    <row r="186" spans="2:8" ht="16.5" customHeight="1">
      <c r="B186" s="2"/>
      <c r="C186" s="3"/>
      <c r="D186" s="2"/>
      <c r="E186" s="2"/>
      <c r="F186" s="2"/>
      <c r="G186" s="2"/>
      <c r="H186" s="2"/>
    </row>
    <row r="187" spans="2:8" ht="16.5" customHeight="1">
      <c r="B187" s="2"/>
      <c r="C187" s="3"/>
      <c r="D187" s="2"/>
      <c r="E187" s="2"/>
      <c r="F187" s="2"/>
      <c r="G187" s="2"/>
      <c r="H187" s="2"/>
    </row>
    <row r="188" spans="2:8" ht="16.5" customHeight="1">
      <c r="B188" s="2"/>
      <c r="C188" s="3"/>
      <c r="D188" s="2"/>
      <c r="E188" s="2"/>
      <c r="F188" s="2"/>
      <c r="G188" s="2"/>
      <c r="H188" s="2"/>
    </row>
    <row r="189" spans="2:8" ht="16.5" customHeight="1">
      <c r="B189" s="2"/>
      <c r="C189" s="3"/>
      <c r="D189" s="2"/>
      <c r="E189" s="2"/>
      <c r="F189" s="2"/>
      <c r="G189" s="2"/>
      <c r="H189" s="2"/>
    </row>
    <row r="190" spans="2:8" ht="16.5" customHeight="1">
      <c r="B190" s="2"/>
      <c r="C190" s="3"/>
      <c r="D190" s="2"/>
      <c r="E190" s="2"/>
      <c r="F190" s="2"/>
      <c r="G190" s="2"/>
      <c r="H190" s="2"/>
    </row>
    <row r="191" spans="2:8" ht="16.5" customHeight="1">
      <c r="B191" s="2"/>
      <c r="C191" s="3"/>
      <c r="D191" s="2"/>
      <c r="E191" s="2"/>
      <c r="F191" s="2"/>
      <c r="G191" s="2"/>
      <c r="H191" s="2"/>
    </row>
    <row r="192" spans="2:8" ht="16.5" customHeight="1">
      <c r="B192" s="2"/>
      <c r="C192" s="3"/>
      <c r="D192" s="2"/>
      <c r="E192" s="2"/>
      <c r="F192" s="2"/>
      <c r="G192" s="2"/>
      <c r="H192" s="2"/>
    </row>
    <row r="193" spans="2:8" ht="16.5" customHeight="1">
      <c r="B193" s="2"/>
      <c r="C193" s="3"/>
      <c r="D193" s="2"/>
      <c r="E193" s="2"/>
      <c r="F193" s="2"/>
      <c r="G193" s="2"/>
      <c r="H193" s="2"/>
    </row>
    <row r="194" spans="2:8" ht="16.5" customHeight="1">
      <c r="B194" s="2"/>
      <c r="C194" s="3"/>
      <c r="D194" s="2"/>
      <c r="E194" s="2"/>
      <c r="F194" s="2"/>
      <c r="G194" s="2"/>
      <c r="H194" s="2"/>
    </row>
    <row r="195" spans="2:8" ht="16.5" customHeight="1">
      <c r="B195" s="2"/>
      <c r="C195" s="3"/>
      <c r="D195" s="2"/>
      <c r="E195" s="2"/>
      <c r="F195" s="2"/>
      <c r="G195" s="2"/>
      <c r="H195" s="2"/>
    </row>
    <row r="196" spans="2:8" ht="16.5" customHeight="1">
      <c r="B196" s="2"/>
      <c r="C196" s="3"/>
      <c r="D196" s="2"/>
      <c r="E196" s="2"/>
      <c r="F196" s="2"/>
      <c r="G196" s="2"/>
      <c r="H196" s="2"/>
    </row>
    <row r="197" spans="2:8" ht="16.5" customHeight="1">
      <c r="B197" s="2"/>
      <c r="C197" s="3"/>
      <c r="D197" s="2"/>
      <c r="E197" s="2"/>
      <c r="F197" s="2"/>
      <c r="G197" s="2"/>
      <c r="H197" s="2"/>
    </row>
    <row r="198" spans="2:8" ht="16.5" customHeight="1">
      <c r="B198" s="2"/>
      <c r="C198" s="3"/>
      <c r="D198" s="2"/>
      <c r="E198" s="2"/>
      <c r="F198" s="2"/>
      <c r="G198" s="2"/>
      <c r="H198" s="2"/>
    </row>
    <row r="199" spans="2:8" ht="16.5" customHeight="1">
      <c r="B199" s="2"/>
      <c r="C199" s="3"/>
      <c r="D199" s="2"/>
      <c r="E199" s="2"/>
      <c r="F199" s="2"/>
      <c r="G199" s="2"/>
      <c r="H199" s="2"/>
    </row>
    <row r="200" spans="2:8" ht="16.5" customHeight="1">
      <c r="B200" s="2"/>
      <c r="C200" s="3"/>
      <c r="D200" s="2"/>
      <c r="E200" s="2"/>
      <c r="F200" s="2"/>
      <c r="G200" s="2"/>
      <c r="H200" s="2"/>
    </row>
    <row r="201" spans="2:8" ht="16.5" customHeight="1">
      <c r="B201" s="2"/>
      <c r="C201" s="3"/>
      <c r="D201" s="2"/>
      <c r="E201" s="2"/>
      <c r="F201" s="2"/>
      <c r="G201" s="2"/>
      <c r="H201" s="2"/>
    </row>
    <row r="202" spans="2:8" ht="16.5" customHeight="1">
      <c r="B202" s="2"/>
      <c r="C202" s="3"/>
      <c r="D202" s="2"/>
      <c r="E202" s="2"/>
      <c r="F202" s="2"/>
      <c r="G202" s="2"/>
      <c r="H202" s="2"/>
    </row>
    <row r="203" spans="2:8" ht="16.5" customHeight="1">
      <c r="B203" s="2"/>
      <c r="C203" s="3"/>
      <c r="D203" s="2"/>
      <c r="E203" s="2"/>
      <c r="F203" s="2"/>
      <c r="G203" s="2"/>
      <c r="H203" s="2"/>
    </row>
    <row r="204" spans="2:8" ht="16.5" customHeight="1">
      <c r="B204" s="2"/>
      <c r="C204" s="3"/>
      <c r="D204" s="2"/>
      <c r="E204" s="2"/>
      <c r="F204" s="2"/>
      <c r="G204" s="2"/>
      <c r="H204" s="2"/>
    </row>
    <row r="205" spans="2:8" ht="16.5" customHeight="1">
      <c r="B205" s="2"/>
      <c r="C205" s="3"/>
      <c r="D205" s="2"/>
      <c r="E205" s="2"/>
      <c r="F205" s="2"/>
      <c r="G205" s="2"/>
      <c r="H205" s="2"/>
    </row>
    <row r="206" spans="2:8" ht="16.5" customHeight="1">
      <c r="B206" s="2"/>
      <c r="C206" s="3"/>
      <c r="D206" s="2"/>
      <c r="E206" s="2"/>
      <c r="F206" s="2"/>
      <c r="G206" s="2"/>
      <c r="H206" s="2"/>
    </row>
    <row r="207" spans="2:8" ht="16.5" customHeight="1">
      <c r="B207" s="2"/>
      <c r="C207" s="3"/>
      <c r="D207" s="2"/>
      <c r="E207" s="2"/>
      <c r="F207" s="2"/>
      <c r="G207" s="2"/>
      <c r="H207" s="2"/>
    </row>
    <row r="208" spans="2:8" ht="16.5" customHeight="1">
      <c r="B208" s="2"/>
      <c r="C208" s="3"/>
      <c r="D208" s="2"/>
      <c r="E208" s="2"/>
      <c r="F208" s="2"/>
      <c r="G208" s="2"/>
      <c r="H208" s="2"/>
    </row>
    <row r="209" spans="2:8" ht="16.5" customHeight="1">
      <c r="B209" s="2"/>
      <c r="C209" s="3"/>
      <c r="D209" s="2"/>
      <c r="E209" s="2"/>
      <c r="F209" s="2"/>
      <c r="G209" s="2"/>
      <c r="H209" s="2"/>
    </row>
    <row r="210" spans="2:8" ht="16.5" customHeight="1">
      <c r="B210" s="2"/>
      <c r="C210" s="3"/>
      <c r="D210" s="2"/>
      <c r="E210" s="2"/>
      <c r="F210" s="2"/>
      <c r="G210" s="2"/>
      <c r="H210" s="2"/>
    </row>
    <row r="211" spans="2:8" ht="16.5" customHeight="1">
      <c r="B211" s="2"/>
      <c r="C211" s="3"/>
      <c r="D211" s="2"/>
      <c r="E211" s="2"/>
      <c r="F211" s="2"/>
      <c r="G211" s="2"/>
      <c r="H211" s="2"/>
    </row>
    <row r="212" spans="2:8" ht="16.5" customHeight="1">
      <c r="B212" s="2"/>
      <c r="C212" s="3"/>
      <c r="D212" s="2"/>
      <c r="E212" s="2"/>
      <c r="F212" s="2"/>
      <c r="G212" s="2"/>
      <c r="H212" s="2"/>
    </row>
    <row r="213" spans="2:8" ht="16.5" customHeight="1">
      <c r="B213" s="2"/>
      <c r="C213" s="3"/>
      <c r="D213" s="2"/>
      <c r="E213" s="2"/>
      <c r="F213" s="2"/>
      <c r="G213" s="2"/>
      <c r="H213" s="2"/>
    </row>
    <row r="214" spans="2:8" ht="16.5" customHeight="1">
      <c r="B214" s="2"/>
      <c r="C214" s="3"/>
      <c r="D214" s="2"/>
      <c r="E214" s="2"/>
      <c r="F214" s="2"/>
      <c r="G214" s="2"/>
      <c r="H214" s="2"/>
    </row>
    <row r="215" spans="2:8" ht="16.5" customHeight="1">
      <c r="B215" s="2"/>
      <c r="C215" s="3"/>
      <c r="D215" s="2"/>
      <c r="E215" s="2"/>
      <c r="F215" s="2"/>
      <c r="G215" s="2"/>
      <c r="H215" s="2"/>
    </row>
    <row r="216" spans="2:8" ht="16.5" customHeight="1">
      <c r="B216" s="2"/>
      <c r="C216" s="3"/>
      <c r="D216" s="2"/>
      <c r="E216" s="2"/>
      <c r="F216" s="2"/>
      <c r="G216" s="2"/>
      <c r="H216" s="2"/>
    </row>
    <row r="217" spans="2:8" ht="16.5" customHeight="1">
      <c r="B217" s="2"/>
      <c r="C217" s="3"/>
      <c r="D217" s="2"/>
      <c r="E217" s="2"/>
      <c r="F217" s="2"/>
      <c r="G217" s="2"/>
      <c r="H217" s="2"/>
    </row>
    <row r="218" spans="2:8" ht="16.5" customHeight="1">
      <c r="B218" s="2"/>
      <c r="C218" s="3"/>
      <c r="D218" s="2"/>
      <c r="E218" s="2"/>
      <c r="F218" s="2"/>
      <c r="G218" s="2"/>
      <c r="H218" s="2"/>
    </row>
    <row r="219" spans="2:8" ht="16.5" customHeight="1">
      <c r="B219" s="2"/>
      <c r="C219" s="3"/>
      <c r="D219" s="2"/>
      <c r="E219" s="2"/>
      <c r="F219" s="2"/>
      <c r="G219" s="2"/>
      <c r="H219" s="2"/>
    </row>
    <row r="220" spans="2:8" ht="16.5" customHeight="1">
      <c r="B220" s="2"/>
      <c r="C220" s="3"/>
      <c r="D220" s="2"/>
      <c r="E220" s="2"/>
      <c r="F220" s="2"/>
      <c r="G220" s="2"/>
      <c r="H220" s="2"/>
    </row>
    <row r="221" spans="2:8" ht="16.5" customHeight="1">
      <c r="B221" s="2"/>
      <c r="C221" s="3"/>
      <c r="D221" s="2"/>
      <c r="E221" s="2"/>
      <c r="F221" s="2"/>
      <c r="G221" s="2"/>
      <c r="H221" s="2"/>
    </row>
    <row r="222" spans="2:8" ht="16.5" customHeight="1">
      <c r="B222" s="2"/>
      <c r="C222" s="3"/>
      <c r="D222" s="2"/>
      <c r="E222" s="2"/>
      <c r="F222" s="2"/>
      <c r="G222" s="2"/>
      <c r="H222" s="2"/>
    </row>
    <row r="223" spans="2:8" ht="16.5" customHeight="1">
      <c r="B223" s="2"/>
      <c r="C223" s="3"/>
      <c r="D223" s="2"/>
      <c r="E223" s="2"/>
      <c r="F223" s="2"/>
      <c r="G223" s="2"/>
      <c r="H223" s="2"/>
    </row>
    <row r="224" spans="2:8" ht="16.5" customHeight="1">
      <c r="B224" s="2"/>
      <c r="C224" s="3"/>
      <c r="D224" s="2"/>
      <c r="E224" s="2"/>
      <c r="F224" s="2"/>
      <c r="G224" s="2"/>
      <c r="H224" s="2"/>
    </row>
    <row r="225" spans="2:8" ht="16.5" customHeight="1">
      <c r="B225" s="2"/>
      <c r="C225" s="3"/>
      <c r="D225" s="2"/>
      <c r="E225" s="2"/>
      <c r="F225" s="2"/>
      <c r="G225" s="2"/>
      <c r="H225" s="2"/>
    </row>
    <row r="226" spans="2:8" ht="16.5" customHeight="1">
      <c r="B226" s="2"/>
      <c r="C226" s="3"/>
      <c r="D226" s="2"/>
      <c r="E226" s="2"/>
      <c r="F226" s="2"/>
      <c r="G226" s="2"/>
      <c r="H226" s="2"/>
    </row>
    <row r="227" spans="2:8" ht="16.5" customHeight="1">
      <c r="B227" s="2"/>
      <c r="C227" s="3"/>
      <c r="D227" s="2"/>
      <c r="E227" s="2"/>
      <c r="F227" s="2"/>
      <c r="G227" s="2"/>
      <c r="H227" s="2"/>
    </row>
    <row r="228" spans="2:8" ht="16.5" customHeight="1">
      <c r="B228" s="2"/>
      <c r="C228" s="3"/>
      <c r="D228" s="2"/>
      <c r="E228" s="2"/>
      <c r="F228" s="2"/>
      <c r="G228" s="2"/>
      <c r="H228" s="2"/>
    </row>
    <row r="229" spans="2:8" ht="16.5" customHeight="1">
      <c r="B229" s="2"/>
      <c r="C229" s="3"/>
      <c r="D229" s="2"/>
      <c r="E229" s="2"/>
      <c r="F229" s="2"/>
      <c r="G229" s="2"/>
      <c r="H229" s="2"/>
    </row>
    <row r="230" spans="2:8" ht="16.5" customHeight="1">
      <c r="B230" s="2"/>
      <c r="C230" s="3"/>
      <c r="D230" s="2"/>
      <c r="E230" s="2"/>
      <c r="F230" s="2"/>
      <c r="G230" s="2"/>
      <c r="H230" s="2"/>
    </row>
    <row r="231" spans="2:8" ht="16.5" customHeight="1">
      <c r="B231" s="2"/>
      <c r="C231" s="3"/>
      <c r="D231" s="2"/>
      <c r="E231" s="2"/>
      <c r="F231" s="2"/>
      <c r="G231" s="2"/>
      <c r="H231" s="2"/>
    </row>
    <row r="232" spans="2:8" ht="16.5" customHeight="1">
      <c r="B232" s="2"/>
      <c r="C232" s="3"/>
      <c r="D232" s="2"/>
      <c r="E232" s="2"/>
      <c r="F232" s="2"/>
      <c r="G232" s="2"/>
      <c r="H232" s="2"/>
    </row>
    <row r="233" spans="2:8" ht="16.5" customHeight="1">
      <c r="B233" s="2"/>
      <c r="C233" s="3"/>
      <c r="D233" s="2"/>
      <c r="E233" s="2"/>
      <c r="F233" s="2"/>
      <c r="G233" s="2"/>
      <c r="H233" s="2"/>
    </row>
    <row r="234" spans="2:8" ht="16.5" customHeight="1">
      <c r="B234" s="2"/>
      <c r="C234" s="3"/>
      <c r="D234" s="2"/>
      <c r="E234" s="2"/>
      <c r="F234" s="2"/>
      <c r="G234" s="2"/>
      <c r="H234" s="2"/>
    </row>
    <row r="235" spans="2:8" ht="16.5" customHeight="1">
      <c r="B235" s="2"/>
      <c r="C235" s="3"/>
      <c r="D235" s="2"/>
      <c r="E235" s="2"/>
      <c r="F235" s="2"/>
      <c r="G235" s="2"/>
      <c r="H235" s="2"/>
    </row>
    <row r="236" spans="2:8" ht="16.5" customHeight="1">
      <c r="B236" s="2"/>
      <c r="C236" s="3"/>
      <c r="D236" s="2"/>
      <c r="E236" s="2"/>
      <c r="F236" s="2"/>
      <c r="G236" s="2"/>
      <c r="H236" s="2"/>
    </row>
    <row r="237" spans="2:8" ht="16.5" customHeight="1">
      <c r="B237" s="2"/>
      <c r="C237" s="3"/>
      <c r="D237" s="2"/>
      <c r="E237" s="2"/>
      <c r="F237" s="2"/>
      <c r="G237" s="2"/>
      <c r="H237" s="2"/>
    </row>
    <row r="238" spans="2:8" ht="16.5" customHeight="1">
      <c r="B238" s="2"/>
      <c r="C238" s="3"/>
      <c r="D238" s="2"/>
      <c r="E238" s="2"/>
      <c r="F238" s="2"/>
      <c r="G238" s="2"/>
      <c r="H238" s="2"/>
    </row>
    <row r="239" spans="2:8" ht="16.5" customHeight="1">
      <c r="B239" s="2"/>
      <c r="C239" s="3"/>
      <c r="D239" s="2"/>
      <c r="E239" s="2"/>
      <c r="F239" s="2"/>
      <c r="G239" s="2"/>
      <c r="H239" s="2"/>
    </row>
    <row r="240" spans="2:8" ht="16.5" customHeight="1">
      <c r="B240" s="2"/>
      <c r="C240" s="3"/>
      <c r="D240" s="2"/>
      <c r="E240" s="2"/>
      <c r="F240" s="2"/>
      <c r="G240" s="2"/>
      <c r="H240" s="2"/>
    </row>
    <row r="241" spans="2:8" ht="16.5" customHeight="1">
      <c r="B241" s="2"/>
      <c r="C241" s="3"/>
      <c r="D241" s="2"/>
      <c r="E241" s="2"/>
      <c r="F241" s="2"/>
      <c r="G241" s="2"/>
      <c r="H241" s="2"/>
    </row>
    <row r="242" spans="2:8" ht="16.5" customHeight="1">
      <c r="B242" s="2"/>
      <c r="C242" s="3"/>
      <c r="D242" s="2"/>
      <c r="E242" s="2"/>
      <c r="F242" s="2"/>
      <c r="G242" s="2"/>
      <c r="H242" s="2"/>
    </row>
    <row r="243" spans="2:8" ht="16.5" customHeight="1">
      <c r="B243" s="2"/>
      <c r="C243" s="3"/>
      <c r="D243" s="2"/>
      <c r="E243" s="2"/>
      <c r="F243" s="2"/>
      <c r="G243" s="2"/>
      <c r="H243" s="2"/>
    </row>
    <row r="244" spans="2:8" ht="16.5" customHeight="1">
      <c r="B244" s="2"/>
      <c r="C244" s="3"/>
      <c r="D244" s="2"/>
      <c r="E244" s="2"/>
      <c r="F244" s="2"/>
      <c r="G244" s="2"/>
      <c r="H244" s="2"/>
    </row>
    <row r="245" spans="2:8" ht="16.5" customHeight="1">
      <c r="B245" s="2"/>
      <c r="C245" s="3"/>
      <c r="D245" s="2"/>
      <c r="E245" s="2"/>
      <c r="F245" s="2"/>
      <c r="G245" s="2"/>
      <c r="H245" s="2"/>
    </row>
    <row r="246" spans="2:8" ht="16.5" customHeight="1">
      <c r="B246" s="2"/>
      <c r="C246" s="3"/>
      <c r="D246" s="2"/>
      <c r="E246" s="2"/>
      <c r="F246" s="2"/>
      <c r="G246" s="2"/>
      <c r="H246" s="2"/>
    </row>
    <row r="247" spans="2:8" ht="16.5" customHeight="1">
      <c r="B247" s="2"/>
      <c r="C247" s="3"/>
      <c r="D247" s="2"/>
      <c r="E247" s="2"/>
      <c r="F247" s="2"/>
      <c r="G247" s="2"/>
      <c r="H247" s="2"/>
    </row>
    <row r="248" spans="2:8" ht="16.5" customHeight="1">
      <c r="B248" s="2"/>
      <c r="C248" s="3"/>
      <c r="D248" s="2"/>
      <c r="E248" s="2"/>
      <c r="F248" s="2"/>
      <c r="G248" s="2"/>
      <c r="H248" s="2"/>
    </row>
    <row r="249" spans="2:8" ht="16.5" customHeight="1">
      <c r="B249" s="2"/>
      <c r="C249" s="3"/>
      <c r="D249" s="2"/>
      <c r="E249" s="2"/>
      <c r="F249" s="2"/>
      <c r="G249" s="2"/>
      <c r="H249" s="2"/>
    </row>
    <row r="250" spans="2:8" ht="16.5" customHeight="1">
      <c r="B250" s="2"/>
      <c r="C250" s="3"/>
      <c r="D250" s="2"/>
      <c r="E250" s="2"/>
      <c r="F250" s="2"/>
      <c r="G250" s="2"/>
      <c r="H250" s="2"/>
    </row>
    <row r="251" spans="2:8" ht="16.5" customHeight="1">
      <c r="B251" s="2"/>
      <c r="C251" s="3"/>
      <c r="D251" s="2"/>
      <c r="E251" s="2"/>
      <c r="F251" s="2"/>
      <c r="G251" s="2"/>
      <c r="H251" s="2"/>
    </row>
    <row r="252" spans="2:8" ht="16.5" customHeight="1">
      <c r="B252" s="2"/>
      <c r="C252" s="3"/>
      <c r="D252" s="2"/>
      <c r="E252" s="2"/>
      <c r="F252" s="2"/>
      <c r="G252" s="2"/>
      <c r="H252" s="2"/>
    </row>
    <row r="253" spans="2:8" ht="16.5" customHeight="1">
      <c r="B253" s="2"/>
      <c r="C253" s="3"/>
      <c r="D253" s="2"/>
      <c r="E253" s="2"/>
      <c r="F253" s="2"/>
      <c r="G253" s="2"/>
      <c r="H253" s="2"/>
    </row>
    <row r="254" spans="2:8" ht="16.5" customHeight="1">
      <c r="B254" s="2"/>
      <c r="C254" s="3"/>
      <c r="D254" s="2"/>
      <c r="E254" s="2"/>
      <c r="F254" s="2"/>
      <c r="G254" s="2"/>
      <c r="H254" s="2"/>
    </row>
    <row r="255" spans="2:8" ht="16.5" customHeight="1">
      <c r="B255" s="2"/>
      <c r="C255" s="3"/>
      <c r="D255" s="2"/>
      <c r="E255" s="2"/>
      <c r="F255" s="2"/>
      <c r="G255" s="2"/>
      <c r="H255" s="2"/>
    </row>
    <row r="256" spans="2:8" ht="16.5" customHeight="1">
      <c r="B256" s="2"/>
      <c r="C256" s="3"/>
      <c r="D256" s="2"/>
      <c r="E256" s="2"/>
      <c r="F256" s="2"/>
      <c r="G256" s="2"/>
      <c r="H256" s="2"/>
    </row>
    <row r="257" spans="2:8" ht="16.5" customHeight="1">
      <c r="B257" s="2"/>
      <c r="C257" s="3"/>
      <c r="D257" s="2"/>
      <c r="E257" s="2"/>
      <c r="F257" s="2"/>
      <c r="G257" s="2"/>
      <c r="H257" s="2"/>
    </row>
    <row r="258" spans="2:8" ht="16.5" customHeight="1">
      <c r="B258" s="2"/>
      <c r="C258" s="3"/>
      <c r="D258" s="2"/>
      <c r="E258" s="2"/>
      <c r="F258" s="2"/>
      <c r="G258" s="2"/>
      <c r="H258" s="2"/>
    </row>
    <row r="259" spans="2:8" ht="16.5" customHeight="1">
      <c r="B259" s="2"/>
      <c r="C259" s="3"/>
      <c r="D259" s="2"/>
      <c r="E259" s="2"/>
      <c r="F259" s="2"/>
      <c r="G259" s="2"/>
      <c r="H259" s="2"/>
    </row>
    <row r="260" spans="2:8" ht="16.5" customHeight="1">
      <c r="B260" s="2"/>
      <c r="C260" s="3"/>
      <c r="D260" s="2"/>
      <c r="E260" s="2"/>
      <c r="F260" s="2"/>
      <c r="G260" s="2"/>
      <c r="H260" s="2"/>
    </row>
    <row r="261" spans="2:8" ht="16.5" customHeight="1">
      <c r="B261" s="2"/>
      <c r="C261" s="3"/>
      <c r="D261" s="2"/>
      <c r="E261" s="2"/>
      <c r="F261" s="2"/>
      <c r="G261" s="2"/>
      <c r="H261" s="2"/>
    </row>
    <row r="262" spans="2:8" ht="16.5" customHeight="1">
      <c r="B262" s="2"/>
      <c r="C262" s="3"/>
      <c r="D262" s="2"/>
      <c r="E262" s="2"/>
      <c r="F262" s="2"/>
      <c r="G262" s="2"/>
      <c r="H262" s="2"/>
    </row>
    <row r="263" spans="2:8" ht="16.5" customHeight="1">
      <c r="B263" s="2"/>
      <c r="C263" s="3"/>
      <c r="D263" s="2"/>
      <c r="E263" s="2"/>
      <c r="F263" s="2"/>
      <c r="G263" s="2"/>
      <c r="H263" s="2"/>
    </row>
    <row r="264" spans="2:8" ht="16.5" customHeight="1">
      <c r="B264" s="2"/>
      <c r="C264" s="3"/>
      <c r="D264" s="2"/>
      <c r="E264" s="2"/>
      <c r="F264" s="2"/>
      <c r="G264" s="2"/>
      <c r="H264" s="2"/>
    </row>
    <row r="265" spans="2:8" ht="16.5" customHeight="1">
      <c r="B265" s="2"/>
      <c r="C265" s="3"/>
      <c r="D265" s="2"/>
      <c r="E265" s="2"/>
      <c r="F265" s="2"/>
      <c r="G265" s="2"/>
      <c r="H265" s="2"/>
    </row>
    <row r="266" spans="2:8" ht="16.5" customHeight="1">
      <c r="B266" s="2"/>
      <c r="C266" s="3"/>
      <c r="D266" s="2"/>
      <c r="E266" s="2"/>
      <c r="F266" s="2"/>
      <c r="G266" s="2"/>
      <c r="H266" s="2"/>
    </row>
    <row r="267" spans="2:8" ht="16.5" customHeight="1">
      <c r="B267" s="2"/>
      <c r="C267" s="3"/>
      <c r="D267" s="2"/>
      <c r="E267" s="2"/>
      <c r="F267" s="2"/>
      <c r="G267" s="2"/>
      <c r="H267" s="2"/>
    </row>
    <row r="268" spans="2:8" ht="16.5" customHeight="1">
      <c r="B268" s="2"/>
      <c r="C268" s="3"/>
      <c r="D268" s="2"/>
      <c r="E268" s="2"/>
      <c r="F268" s="2"/>
      <c r="G268" s="2"/>
      <c r="H268" s="2"/>
    </row>
    <row r="269" spans="2:8" ht="16.5" customHeight="1">
      <c r="B269" s="2"/>
      <c r="C269" s="3"/>
      <c r="D269" s="2"/>
      <c r="E269" s="2"/>
      <c r="F269" s="2"/>
      <c r="G269" s="2"/>
      <c r="H269" s="2"/>
    </row>
    <row r="270" spans="2:8" ht="16.5" customHeight="1">
      <c r="B270" s="2"/>
      <c r="C270" s="3"/>
      <c r="D270" s="2"/>
      <c r="E270" s="2"/>
      <c r="F270" s="2"/>
      <c r="G270" s="2"/>
      <c r="H270" s="2"/>
    </row>
    <row r="271" spans="2:8" ht="16.5" customHeight="1">
      <c r="B271" s="2"/>
      <c r="C271" s="3"/>
      <c r="D271" s="2"/>
      <c r="E271" s="2"/>
      <c r="F271" s="2"/>
      <c r="G271" s="2"/>
      <c r="H271" s="2"/>
    </row>
    <row r="272" spans="2:8" ht="16.5" customHeight="1">
      <c r="B272" s="2"/>
      <c r="C272" s="3"/>
      <c r="D272" s="2"/>
      <c r="E272" s="2"/>
      <c r="F272" s="2"/>
      <c r="G272" s="2"/>
      <c r="H272" s="2"/>
    </row>
    <row r="273" spans="2:8" ht="16.5" customHeight="1">
      <c r="B273" s="2"/>
      <c r="C273" s="3"/>
      <c r="D273" s="2"/>
      <c r="E273" s="2"/>
      <c r="F273" s="2"/>
      <c r="G273" s="2"/>
      <c r="H273" s="2"/>
    </row>
    <row r="274" spans="2:8" ht="16.5" customHeight="1">
      <c r="B274" s="2"/>
      <c r="C274" s="3"/>
      <c r="D274" s="2"/>
      <c r="E274" s="2"/>
      <c r="F274" s="2"/>
      <c r="G274" s="2"/>
      <c r="H274" s="2"/>
    </row>
    <row r="275" spans="2:8" ht="16.5" customHeight="1">
      <c r="B275" s="2"/>
      <c r="C275" s="3"/>
      <c r="D275" s="2"/>
      <c r="E275" s="2"/>
      <c r="F275" s="2"/>
      <c r="G275" s="2"/>
      <c r="H275" s="2"/>
    </row>
    <row r="276" spans="2:8" ht="16.5" customHeight="1">
      <c r="B276" s="2"/>
      <c r="C276" s="3"/>
      <c r="D276" s="2"/>
      <c r="E276" s="2"/>
      <c r="F276" s="2"/>
      <c r="G276" s="2"/>
      <c r="H276" s="2"/>
    </row>
    <row r="277" spans="2:8" ht="16.5" customHeight="1">
      <c r="B277" s="2"/>
      <c r="C277" s="3"/>
      <c r="D277" s="2"/>
      <c r="E277" s="2"/>
      <c r="F277" s="2"/>
      <c r="G277" s="2"/>
      <c r="H277" s="2"/>
    </row>
    <row r="278" spans="2:8" ht="16.5" customHeight="1">
      <c r="B278" s="2"/>
      <c r="C278" s="3"/>
      <c r="D278" s="2"/>
      <c r="E278" s="2"/>
      <c r="F278" s="2"/>
      <c r="G278" s="2"/>
      <c r="H278" s="2"/>
    </row>
    <row r="279" spans="2:8" ht="16.5" customHeight="1">
      <c r="B279" s="2"/>
      <c r="C279" s="3"/>
      <c r="D279" s="2"/>
      <c r="E279" s="2"/>
      <c r="F279" s="2"/>
      <c r="G279" s="2"/>
      <c r="H279" s="2"/>
    </row>
    <row r="280" spans="2:8" ht="16.5" customHeight="1">
      <c r="B280" s="2"/>
      <c r="C280" s="3"/>
      <c r="D280" s="2"/>
      <c r="E280" s="2"/>
      <c r="F280" s="2"/>
      <c r="G280" s="2"/>
      <c r="H280" s="2"/>
    </row>
    <row r="281" spans="2:8" ht="16.5" customHeight="1">
      <c r="B281" s="2"/>
      <c r="C281" s="3"/>
      <c r="D281" s="2"/>
      <c r="E281" s="2"/>
      <c r="F281" s="2"/>
      <c r="G281" s="2"/>
      <c r="H281" s="2"/>
    </row>
    <row r="282" spans="2:8" ht="16.5" customHeight="1">
      <c r="B282" s="2"/>
      <c r="C282" s="3"/>
      <c r="D282" s="2"/>
      <c r="E282" s="2"/>
      <c r="F282" s="2"/>
      <c r="G282" s="2"/>
      <c r="H282" s="2"/>
    </row>
    <row r="283" spans="2:8" ht="16.5" customHeight="1">
      <c r="B283" s="2"/>
      <c r="C283" s="3"/>
      <c r="D283" s="2"/>
      <c r="E283" s="2"/>
      <c r="F283" s="2"/>
      <c r="G283" s="2"/>
      <c r="H283" s="2"/>
    </row>
    <row r="284" spans="2:8" ht="16.5" customHeight="1">
      <c r="B284" s="2"/>
      <c r="C284" s="3"/>
      <c r="D284" s="2"/>
      <c r="E284" s="2"/>
      <c r="F284" s="2"/>
      <c r="G284" s="2"/>
      <c r="H284" s="2"/>
    </row>
    <row r="285" spans="2:8" ht="16.5" customHeight="1">
      <c r="B285" s="2"/>
      <c r="C285" s="3"/>
      <c r="D285" s="2"/>
      <c r="E285" s="2"/>
      <c r="F285" s="2"/>
      <c r="G285" s="2"/>
      <c r="H285" s="2"/>
    </row>
    <row r="286" spans="2:8" ht="16.5" customHeight="1">
      <c r="B286" s="2"/>
      <c r="C286" s="3"/>
      <c r="D286" s="2"/>
      <c r="E286" s="2"/>
      <c r="F286" s="2"/>
      <c r="G286" s="2"/>
      <c r="H286" s="2"/>
    </row>
    <row r="287" spans="2:8" ht="16.5" customHeight="1">
      <c r="B287" s="2"/>
      <c r="C287" s="3"/>
      <c r="D287" s="2"/>
      <c r="E287" s="2"/>
      <c r="F287" s="2"/>
      <c r="G287" s="2"/>
      <c r="H287" s="2"/>
    </row>
    <row r="288" spans="2:8" ht="16.5" customHeight="1">
      <c r="B288" s="2"/>
      <c r="C288" s="3"/>
      <c r="D288" s="2"/>
      <c r="E288" s="2"/>
      <c r="F288" s="2"/>
      <c r="G288" s="2"/>
      <c r="H288" s="2"/>
    </row>
    <row r="289" spans="2:8" ht="16.5" customHeight="1">
      <c r="B289" s="2"/>
      <c r="C289" s="3"/>
      <c r="D289" s="2"/>
      <c r="E289" s="2"/>
      <c r="F289" s="2"/>
      <c r="G289" s="2"/>
      <c r="H289" s="2"/>
    </row>
    <row r="290" spans="2:8" ht="16.5" customHeight="1">
      <c r="B290" s="2"/>
      <c r="C290" s="3"/>
      <c r="D290" s="2"/>
      <c r="E290" s="2"/>
      <c r="F290" s="2"/>
      <c r="G290" s="2"/>
      <c r="H290" s="2"/>
    </row>
    <row r="291" spans="2:8" ht="16.5" customHeight="1">
      <c r="B291" s="2"/>
      <c r="C291" s="3"/>
      <c r="D291" s="2"/>
      <c r="E291" s="2"/>
      <c r="F291" s="2"/>
      <c r="G291" s="2"/>
      <c r="H291" s="2"/>
    </row>
    <row r="292" spans="2:8" ht="16.5" customHeight="1">
      <c r="B292" s="2"/>
      <c r="C292" s="3"/>
      <c r="D292" s="2"/>
      <c r="E292" s="2"/>
      <c r="F292" s="2"/>
      <c r="G292" s="2"/>
      <c r="H292" s="2"/>
    </row>
    <row r="293" spans="2:8" ht="16.5" customHeight="1">
      <c r="B293" s="2"/>
      <c r="C293" s="3"/>
      <c r="D293" s="2"/>
      <c r="E293" s="2"/>
      <c r="F293" s="2"/>
      <c r="G293" s="2"/>
      <c r="H293" s="2"/>
    </row>
    <row r="294" spans="2:8" ht="16.5" customHeight="1">
      <c r="B294" s="2"/>
      <c r="C294" s="3"/>
      <c r="D294" s="2"/>
      <c r="E294" s="2"/>
      <c r="F294" s="2"/>
      <c r="G294" s="2"/>
      <c r="H294" s="2"/>
    </row>
    <row r="295" spans="2:8" ht="16.5" customHeight="1">
      <c r="B295" s="2"/>
      <c r="C295" s="3"/>
      <c r="D295" s="2"/>
      <c r="E295" s="2"/>
      <c r="F295" s="2"/>
      <c r="G295" s="2"/>
      <c r="H295" s="2"/>
    </row>
    <row r="296" spans="2:8" ht="16.5" customHeight="1">
      <c r="B296" s="2"/>
      <c r="C296" s="3"/>
      <c r="D296" s="2"/>
      <c r="E296" s="2"/>
      <c r="F296" s="2"/>
      <c r="G296" s="2"/>
      <c r="H296" s="2"/>
    </row>
    <row r="297" spans="2:8" ht="16.5" customHeight="1">
      <c r="B297" s="2"/>
      <c r="C297" s="3"/>
      <c r="D297" s="2"/>
      <c r="E297" s="2"/>
      <c r="F297" s="2"/>
      <c r="G297" s="2"/>
      <c r="H297" s="2"/>
    </row>
    <row r="298" spans="2:8" ht="16.5" customHeight="1">
      <c r="B298" s="2"/>
      <c r="C298" s="3"/>
      <c r="D298" s="2"/>
      <c r="E298" s="2"/>
      <c r="F298" s="2"/>
      <c r="G298" s="2"/>
      <c r="H298" s="2"/>
    </row>
    <row r="299" spans="2:8" ht="16.5" customHeight="1">
      <c r="B299" s="2"/>
      <c r="C299" s="3"/>
      <c r="D299" s="2"/>
      <c r="E299" s="2"/>
      <c r="F299" s="2"/>
      <c r="G299" s="2"/>
      <c r="H299" s="2"/>
    </row>
    <row r="300" spans="2:8" ht="16.5" customHeight="1">
      <c r="B300" s="2"/>
      <c r="C300" s="3"/>
      <c r="D300" s="2"/>
      <c r="E300" s="2"/>
      <c r="F300" s="2"/>
      <c r="G300" s="2"/>
      <c r="H300" s="2"/>
    </row>
    <row r="301" spans="2:8" ht="16.5" customHeight="1">
      <c r="B301" s="2"/>
      <c r="C301" s="3"/>
      <c r="D301" s="2"/>
      <c r="E301" s="2"/>
      <c r="F301" s="2"/>
      <c r="G301" s="2"/>
      <c r="H301" s="2"/>
    </row>
    <row r="302" spans="2:8" ht="16.5" customHeight="1">
      <c r="B302" s="2"/>
      <c r="C302" s="3"/>
      <c r="D302" s="2"/>
      <c r="E302" s="2"/>
      <c r="F302" s="2"/>
      <c r="G302" s="2"/>
      <c r="H302" s="2"/>
    </row>
    <row r="303" spans="2:8" ht="16.5" customHeight="1">
      <c r="B303" s="2"/>
      <c r="C303" s="3"/>
      <c r="D303" s="2"/>
      <c r="E303" s="2"/>
      <c r="F303" s="2"/>
      <c r="G303" s="2"/>
      <c r="H303" s="2"/>
    </row>
    <row r="304" spans="2:8" ht="16.5" customHeight="1">
      <c r="B304" s="2"/>
      <c r="C304" s="3"/>
      <c r="D304" s="2"/>
      <c r="E304" s="2"/>
      <c r="F304" s="2"/>
      <c r="G304" s="2"/>
      <c r="H304" s="2"/>
    </row>
    <row r="305" spans="2:8" ht="16.5" customHeight="1">
      <c r="B305" s="2"/>
      <c r="C305" s="3"/>
      <c r="D305" s="2"/>
      <c r="E305" s="2"/>
      <c r="F305" s="2"/>
      <c r="G305" s="2"/>
      <c r="H305" s="2"/>
    </row>
    <row r="306" spans="2:8" ht="16.5" customHeight="1">
      <c r="B306" s="2"/>
      <c r="C306" s="3"/>
      <c r="D306" s="2"/>
      <c r="E306" s="2"/>
      <c r="F306" s="2"/>
      <c r="G306" s="2"/>
      <c r="H306" s="2"/>
    </row>
    <row r="307" spans="2:8" ht="16.5" customHeight="1">
      <c r="B307" s="2"/>
      <c r="C307" s="3"/>
      <c r="D307" s="2"/>
      <c r="E307" s="2"/>
      <c r="F307" s="2"/>
      <c r="G307" s="2"/>
      <c r="H307" s="2"/>
    </row>
    <row r="308" spans="2:8" ht="16.5" customHeight="1">
      <c r="B308" s="2"/>
      <c r="C308" s="3"/>
      <c r="D308" s="2"/>
      <c r="E308" s="2"/>
      <c r="F308" s="2"/>
      <c r="G308" s="2"/>
      <c r="H308" s="2"/>
    </row>
    <row r="309" spans="2:8" ht="16.5" customHeight="1">
      <c r="B309" s="2"/>
      <c r="C309" s="3"/>
      <c r="D309" s="2"/>
      <c r="E309" s="2"/>
      <c r="F309" s="2"/>
      <c r="G309" s="2"/>
      <c r="H309" s="2"/>
    </row>
    <row r="310" spans="2:8" ht="16.5" customHeight="1">
      <c r="B310" s="2"/>
      <c r="C310" s="3"/>
      <c r="D310" s="2"/>
      <c r="E310" s="2"/>
      <c r="F310" s="2"/>
      <c r="G310" s="2"/>
      <c r="H310" s="2"/>
    </row>
    <row r="311" spans="2:8" ht="16.5" customHeight="1">
      <c r="B311" s="2"/>
      <c r="C311" s="3"/>
      <c r="D311" s="2"/>
      <c r="E311" s="2"/>
      <c r="F311" s="2"/>
      <c r="G311" s="2"/>
      <c r="H311" s="2"/>
    </row>
    <row r="312" spans="2:8" ht="16.5" customHeight="1">
      <c r="B312" s="2"/>
      <c r="C312" s="3"/>
      <c r="D312" s="2"/>
      <c r="E312" s="2"/>
      <c r="F312" s="2"/>
      <c r="G312" s="2"/>
      <c r="H312" s="2"/>
    </row>
    <row r="313" spans="2:8" ht="16.5" customHeight="1">
      <c r="B313" s="2"/>
      <c r="C313" s="3"/>
      <c r="D313" s="2"/>
      <c r="E313" s="2"/>
      <c r="F313" s="2"/>
      <c r="G313" s="2"/>
      <c r="H313" s="2"/>
    </row>
    <row r="314" spans="2:8" ht="16.5" customHeight="1">
      <c r="B314" s="2"/>
      <c r="C314" s="3"/>
      <c r="D314" s="2"/>
      <c r="E314" s="2"/>
      <c r="F314" s="2"/>
      <c r="G314" s="2"/>
      <c r="H314" s="2"/>
    </row>
    <row r="315" spans="2:8" ht="16.5" customHeight="1">
      <c r="B315" s="2"/>
      <c r="C315" s="3"/>
      <c r="D315" s="2"/>
      <c r="E315" s="2"/>
      <c r="F315" s="2"/>
      <c r="G315" s="2"/>
      <c r="H315" s="2"/>
    </row>
    <row r="316" spans="2:8" ht="16.5" customHeight="1">
      <c r="B316" s="2"/>
      <c r="C316" s="3"/>
      <c r="D316" s="2"/>
      <c r="E316" s="2"/>
      <c r="F316" s="2"/>
      <c r="G316" s="2"/>
      <c r="H316" s="2"/>
    </row>
    <row r="317" spans="2:8" ht="16.5" customHeight="1">
      <c r="B317" s="2"/>
      <c r="C317" s="3"/>
      <c r="D317" s="2"/>
      <c r="E317" s="2"/>
      <c r="F317" s="2"/>
      <c r="G317" s="2"/>
      <c r="H317" s="2"/>
    </row>
    <row r="318" spans="2:8" ht="16.5" customHeight="1">
      <c r="B318" s="2"/>
      <c r="C318" s="3"/>
      <c r="D318" s="2"/>
      <c r="E318" s="2"/>
      <c r="F318" s="2"/>
      <c r="G318" s="2"/>
      <c r="H318" s="2"/>
    </row>
    <row r="319" spans="2:8" ht="16.5" customHeight="1">
      <c r="B319" s="2"/>
      <c r="C319" s="3"/>
      <c r="D319" s="2"/>
      <c r="E319" s="2"/>
      <c r="F319" s="2"/>
      <c r="G319" s="2"/>
      <c r="H319" s="2"/>
    </row>
    <row r="320" spans="2:8" ht="16.5" customHeight="1">
      <c r="B320" s="2"/>
      <c r="C320" s="3"/>
      <c r="D320" s="2"/>
      <c r="E320" s="2"/>
      <c r="F320" s="2"/>
      <c r="G320" s="2"/>
      <c r="H320" s="2"/>
    </row>
    <row r="321" spans="2:8" ht="16.5" customHeight="1">
      <c r="B321" s="2"/>
      <c r="C321" s="3"/>
      <c r="D321" s="2"/>
      <c r="E321" s="2"/>
      <c r="F321" s="2"/>
      <c r="G321" s="2"/>
      <c r="H321" s="2"/>
    </row>
    <row r="322" spans="2:8" ht="16.5" customHeight="1">
      <c r="B322" s="2"/>
      <c r="C322" s="3"/>
      <c r="D322" s="2"/>
      <c r="E322" s="2"/>
      <c r="F322" s="2"/>
      <c r="G322" s="2"/>
      <c r="H322" s="2"/>
    </row>
    <row r="323" spans="2:8" ht="16.5" customHeight="1">
      <c r="B323" s="2"/>
      <c r="C323" s="3"/>
      <c r="D323" s="2"/>
      <c r="E323" s="2"/>
      <c r="F323" s="2"/>
      <c r="G323" s="2"/>
      <c r="H323" s="2"/>
    </row>
    <row r="324" spans="2:8" ht="16.5" customHeight="1">
      <c r="B324" s="2"/>
      <c r="C324" s="3"/>
      <c r="D324" s="2"/>
      <c r="E324" s="2"/>
      <c r="F324" s="2"/>
      <c r="G324" s="2"/>
      <c r="H324" s="2"/>
    </row>
    <row r="325" spans="2:8" ht="16.5" customHeight="1">
      <c r="B325" s="2"/>
      <c r="C325" s="3"/>
      <c r="D325" s="2"/>
      <c r="E325" s="2"/>
      <c r="F325" s="2"/>
      <c r="G325" s="2"/>
      <c r="H325" s="2"/>
    </row>
    <row r="326" spans="2:8" ht="16.5" customHeight="1">
      <c r="B326" s="2"/>
      <c r="C326" s="3"/>
      <c r="D326" s="2"/>
      <c r="E326" s="2"/>
      <c r="F326" s="2"/>
      <c r="G326" s="2"/>
      <c r="H326" s="2"/>
    </row>
    <row r="327" spans="2:8" ht="15.75" customHeight="1"/>
    <row r="328" spans="2:8" ht="15.75" customHeight="1"/>
    <row r="329" spans="2:8" ht="15.75" customHeight="1"/>
    <row r="330" spans="2:8" ht="15.75" customHeight="1"/>
    <row r="331" spans="2:8" ht="15.75" customHeight="1"/>
    <row r="332" spans="2:8" ht="15.75" customHeight="1"/>
    <row r="333" spans="2:8" ht="15.75" customHeight="1"/>
    <row r="334" spans="2:8" ht="15.75" customHeight="1"/>
    <row r="335" spans="2:8" ht="15.75" customHeight="1"/>
    <row r="336" spans="2:8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C98:C101"/>
    <mergeCell ref="B103:B105"/>
    <mergeCell ref="B106:B109"/>
    <mergeCell ref="B123:B126"/>
    <mergeCell ref="B85:B88"/>
    <mergeCell ref="B89:B92"/>
    <mergeCell ref="B93:B95"/>
    <mergeCell ref="B96:B102"/>
    <mergeCell ref="B110:B113"/>
    <mergeCell ref="B114:B115"/>
    <mergeCell ref="B117:B118"/>
    <mergeCell ref="B119:B120"/>
    <mergeCell ref="B121:B122"/>
    <mergeCell ref="B64:B67"/>
    <mergeCell ref="B68:B71"/>
    <mergeCell ref="B72:B75"/>
    <mergeCell ref="B76:B81"/>
    <mergeCell ref="B82:B84"/>
    <mergeCell ref="B43:B47"/>
    <mergeCell ref="B48:B51"/>
    <mergeCell ref="C53:C55"/>
    <mergeCell ref="B52:B58"/>
    <mergeCell ref="B59:B63"/>
    <mergeCell ref="B15:B19"/>
    <mergeCell ref="B21:B26"/>
    <mergeCell ref="B27:B30"/>
    <mergeCell ref="B32:B35"/>
    <mergeCell ref="B37:B42"/>
    <mergeCell ref="B1:H1"/>
    <mergeCell ref="B4:B8"/>
    <mergeCell ref="G5:G8"/>
    <mergeCell ref="H5:H8"/>
    <mergeCell ref="B9:B14"/>
    <mergeCell ref="H10:H14"/>
  </mergeCells>
  <phoneticPr fontId="145" type="noConversion"/>
  <pageMargins left="0.7" right="0.7" top="0.75" bottom="0.75" header="0" footer="0"/>
  <pageSetup paperSize="9" fitToHeight="0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/>
  </sheetViews>
  <sheetFormatPr defaultColWidth="11.1796875" defaultRowHeight="15" customHeight="1"/>
  <cols>
    <col min="1" max="6" width="4.1796875" customWidth="1"/>
    <col min="7" max="26" width="6.6328125" customWidth="1"/>
  </cols>
  <sheetData>
    <row r="1" spans="2:3" ht="16.5" customHeight="1">
      <c r="B1" s="461" t="s">
        <v>388</v>
      </c>
    </row>
    <row r="2" spans="2:3" ht="16.5" customHeight="1">
      <c r="B2" s="462" t="s">
        <v>389</v>
      </c>
    </row>
    <row r="3" spans="2:3" ht="16.5" customHeight="1">
      <c r="B3" s="462"/>
    </row>
    <row r="4" spans="2:3" ht="16.5" customHeight="1">
      <c r="B4" s="463" t="s">
        <v>390</v>
      </c>
    </row>
    <row r="5" spans="2:3" ht="16.5" customHeight="1">
      <c r="B5" s="463" t="s">
        <v>391</v>
      </c>
    </row>
    <row r="6" spans="2:3" ht="16.5" customHeight="1">
      <c r="B6" s="463" t="s">
        <v>392</v>
      </c>
    </row>
    <row r="7" spans="2:3" ht="16.5" customHeight="1">
      <c r="B7" s="463" t="s">
        <v>393</v>
      </c>
    </row>
    <row r="8" spans="2:3" ht="16.5" customHeight="1">
      <c r="B8" s="464" t="s">
        <v>394</v>
      </c>
    </row>
    <row r="9" spans="2:3" ht="16.5" customHeight="1">
      <c r="B9" s="465"/>
    </row>
    <row r="10" spans="2:3" ht="16.5" customHeight="1">
      <c r="B10" s="466" t="s">
        <v>395</v>
      </c>
    </row>
    <row r="11" spans="2:3" ht="16.5" customHeight="1">
      <c r="B11" s="466" t="s">
        <v>396</v>
      </c>
    </row>
    <row r="12" spans="2:3" ht="16.5" customHeight="1">
      <c r="B12" s="466" t="s">
        <v>397</v>
      </c>
    </row>
    <row r="13" spans="2:3" ht="16.5" customHeight="1">
      <c r="B13" s="465" t="s">
        <v>398</v>
      </c>
    </row>
    <row r="14" spans="2:3" ht="16.5" customHeight="1">
      <c r="B14" s="466" t="s">
        <v>399</v>
      </c>
    </row>
    <row r="15" spans="2:3" ht="16.5" customHeight="1">
      <c r="B15" s="464" t="s">
        <v>400</v>
      </c>
    </row>
    <row r="16" spans="2:3" ht="16.5" customHeight="1">
      <c r="B16" s="465" t="s">
        <v>401</v>
      </c>
      <c r="C16" s="335" t="s">
        <v>402</v>
      </c>
    </row>
    <row r="17" spans="2:3" ht="16.5" customHeight="1">
      <c r="B17" s="465" t="s">
        <v>403</v>
      </c>
    </row>
    <row r="18" spans="2:3" ht="16.5" customHeight="1">
      <c r="B18" s="465" t="s">
        <v>404</v>
      </c>
      <c r="C18" s="335" t="s">
        <v>405</v>
      </c>
    </row>
    <row r="19" spans="2:3" ht="16.5" customHeight="1">
      <c r="B19" s="465" t="s">
        <v>406</v>
      </c>
      <c r="C19" s="335" t="s">
        <v>407</v>
      </c>
    </row>
    <row r="20" spans="2:3" ht="16.5" customHeight="1">
      <c r="B20" s="464" t="s">
        <v>408</v>
      </c>
    </row>
    <row r="21" spans="2:3" ht="16.5" customHeight="1">
      <c r="B21" s="464" t="s">
        <v>409</v>
      </c>
    </row>
    <row r="22" spans="2:3" ht="16.5" customHeight="1">
      <c r="B22" s="465" t="s">
        <v>401</v>
      </c>
      <c r="C22" s="335" t="s">
        <v>410</v>
      </c>
    </row>
    <row r="23" spans="2:3" ht="16.5" customHeight="1">
      <c r="B23" s="465" t="s">
        <v>403</v>
      </c>
      <c r="C23" s="335" t="s">
        <v>411</v>
      </c>
    </row>
    <row r="24" spans="2:3" ht="16.5" customHeight="1">
      <c r="B24" s="465" t="s">
        <v>404</v>
      </c>
      <c r="C24" s="335" t="s">
        <v>412</v>
      </c>
    </row>
    <row r="25" spans="2:3" ht="16.5" customHeight="1">
      <c r="B25" s="465" t="s">
        <v>406</v>
      </c>
      <c r="C25" s="335" t="s">
        <v>413</v>
      </c>
    </row>
    <row r="26" spans="2:3" ht="16.5" customHeight="1">
      <c r="B26" s="465"/>
    </row>
    <row r="27" spans="2:3" ht="16.5" customHeight="1">
      <c r="B27" s="467"/>
    </row>
    <row r="28" spans="2:3" ht="16.5" customHeight="1">
      <c r="B28" s="467" t="s">
        <v>414</v>
      </c>
    </row>
    <row r="29" spans="2:3" ht="16.5" customHeight="1"/>
    <row r="30" spans="2:3" ht="16.5" customHeight="1"/>
    <row r="31" spans="2:3" ht="16.5" customHeight="1"/>
    <row r="32" spans="2:3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45" type="noConversion"/>
  <hyperlinks>
    <hyperlink ref="B13" r:id="rId1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 110-1行事曆草案填寫</vt:lpstr>
      <vt:lpstr>109-1行事曆</vt:lpstr>
      <vt:lpstr>填報順序</vt:lpstr>
      <vt:lpstr>填報順序!OLE_LINK13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2021-08-30T00:27:25Z</cp:lastPrinted>
  <dcterms:created xsi:type="dcterms:W3CDTF">2020-08-09T23:37:55Z</dcterms:created>
  <dcterms:modified xsi:type="dcterms:W3CDTF">2021-08-30T00:46:53Z</dcterms:modified>
</cp:coreProperties>
</file>