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200" windowHeight="12150" tabRatio="789" activeTab="0"/>
  </bookViews>
  <sheets>
    <sheet name="107(2)行事曆" sheetId="1" r:id="rId1"/>
  </sheets>
  <definedNames/>
  <calcPr fullCalcOnLoad="1"/>
</workbook>
</file>

<file path=xl/comments1.xml><?xml version="1.0" encoding="utf-8"?>
<comments xmlns="http://schemas.openxmlformats.org/spreadsheetml/2006/main">
  <authors>
    <author>doc</author>
  </authors>
  <commentList>
    <comment ref="G3" authorId="0">
      <text>
        <r>
          <rPr>
            <b/>
            <sz val="9"/>
            <rFont val="新細明體"/>
            <family val="1"/>
          </rPr>
          <t>doc: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<sst xmlns="http://schemas.openxmlformats.org/spreadsheetml/2006/main" count="335" uniqueCount="255">
  <si>
    <t>圖書館</t>
  </si>
  <si>
    <t>教務處</t>
  </si>
  <si>
    <t>十
一</t>
  </si>
  <si>
    <t>十
二</t>
  </si>
  <si>
    <t>十
三</t>
  </si>
  <si>
    <t>十
四</t>
  </si>
  <si>
    <t>十
五</t>
  </si>
  <si>
    <t>十
八</t>
  </si>
  <si>
    <t>二
十</t>
  </si>
  <si>
    <t>星期一</t>
  </si>
  <si>
    <t>星期二</t>
  </si>
  <si>
    <t>星期三</t>
  </si>
  <si>
    <t>星期四</t>
  </si>
  <si>
    <t>星期五</t>
  </si>
  <si>
    <t>教務處</t>
  </si>
  <si>
    <t>學務處</t>
  </si>
  <si>
    <t>輔導室</t>
  </si>
  <si>
    <t>開
學
週</t>
  </si>
  <si>
    <t>二</t>
  </si>
  <si>
    <t>三</t>
  </si>
  <si>
    <t>十九</t>
  </si>
  <si>
    <t>四</t>
  </si>
  <si>
    <t>五</t>
  </si>
  <si>
    <t>六</t>
  </si>
  <si>
    <t>七</t>
  </si>
  <si>
    <t>八</t>
  </si>
  <si>
    <t>九</t>
  </si>
  <si>
    <t xml:space="preserve">寒一 </t>
  </si>
  <si>
    <t>放假(除夕)</t>
  </si>
  <si>
    <t>寒二</t>
  </si>
  <si>
    <t>寒三</t>
  </si>
  <si>
    <t xml:space="preserve">十
</t>
  </si>
  <si>
    <t>十
六</t>
  </si>
  <si>
    <t>十
七</t>
  </si>
  <si>
    <t>英文科作業抽查(高一)
高二英文作文比賽
課程發展委員會</t>
  </si>
  <si>
    <t>英文科作業抽查(高二)</t>
  </si>
  <si>
    <t>放假-端午節</t>
  </si>
  <si>
    <t>開學日</t>
  </si>
  <si>
    <t>放假-民族掃墓節</t>
  </si>
  <si>
    <t>圖書館委員會會議</t>
  </si>
  <si>
    <t>期初認輔會議(中午)</t>
  </si>
  <si>
    <t>高三觀看備審資料開始(中午)</t>
  </si>
  <si>
    <t>小團體活動</t>
  </si>
  <si>
    <t>國中教育會考</t>
  </si>
  <si>
    <t>學務會議</t>
  </si>
  <si>
    <t>員生社社員大會</t>
  </si>
  <si>
    <t>第一次期中考</t>
  </si>
  <si>
    <t>週 次</t>
  </si>
  <si>
    <t>寒假開始</t>
  </si>
  <si>
    <t>春節(初一)</t>
  </si>
  <si>
    <t>春節(初二)</t>
  </si>
  <si>
    <t>春節(初三)</t>
  </si>
  <si>
    <t>開學日</t>
  </si>
  <si>
    <t>放假-兒童節</t>
  </si>
  <si>
    <t>4/20(六)</t>
  </si>
  <si>
    <t>日本國際教育旅行</t>
  </si>
  <si>
    <t>高二畢業旅行</t>
  </si>
  <si>
    <t>高二畢業旅行</t>
  </si>
  <si>
    <t>校務評鑑</t>
  </si>
  <si>
    <t>5/18-19(六.日)</t>
  </si>
  <si>
    <t>全校返校日</t>
  </si>
  <si>
    <t>全校學期補考</t>
  </si>
  <si>
    <t>數學晨考</t>
  </si>
  <si>
    <t>數學晨考</t>
  </si>
  <si>
    <t>高一、二期末考</t>
  </si>
  <si>
    <t>新生報到日</t>
  </si>
  <si>
    <t>新生特色班甄選</t>
  </si>
  <si>
    <t>免試放榜</t>
  </si>
  <si>
    <t>寄發學科能力測驗成績單</t>
  </si>
  <si>
    <t>公告繁推學校推薦名單，及校內評選作業登記序號、登記梯次及登記時間
校內大學申請入學與科大申請入學報名作業開始(2/26~3/20)</t>
  </si>
  <si>
    <t>大學繁星推薦報名結束(3/11-12)</t>
  </si>
  <si>
    <t>大學繁星推薦校內登記作業(模擬)</t>
  </si>
  <si>
    <t>繁星推薦校內登記作業(正式)</t>
  </si>
  <si>
    <t>公告繁星推薦錄取名單</t>
  </si>
  <si>
    <t>校內大學申請入學與科大申請入學報名作業結束(2/27~3/21)</t>
  </si>
  <si>
    <t>公告大學申請入學第一階段篩選結果</t>
  </si>
  <si>
    <t>公告科技大學申請入學第一階段篩選結果</t>
  </si>
  <si>
    <t>大學個人申請錄取生向甄選委員會登記就讀志願序開始(5/9-5/10)</t>
  </si>
  <si>
    <t>全校返校日</t>
  </si>
  <si>
    <t>寄發指定科目考試成績單</t>
  </si>
  <si>
    <t>藝能科教學研究會 (上午)
自然科教學研究會 (下午)</t>
  </si>
  <si>
    <t>公告高三校內繁星排序
社會科教學研究會(上午)
數學科教學研究會(下午)</t>
  </si>
  <si>
    <t>國文科教學研究會 (下午)</t>
  </si>
  <si>
    <t>英文科教學研究會 (下午)</t>
  </si>
  <si>
    <t>課程發展委員會</t>
  </si>
  <si>
    <t>數學晨考
社會科教學研究會 (上午)
數學科教學研究會 (下午)</t>
  </si>
  <si>
    <t>數學科作業抽查(高二)</t>
  </si>
  <si>
    <t>數學科作業抽查(高三)</t>
  </si>
  <si>
    <t>數學科作業抽查(高一)</t>
  </si>
  <si>
    <t>社會科作業抽查(高二)</t>
  </si>
  <si>
    <t>社會科作業抽查(高一)</t>
  </si>
  <si>
    <t>國文科作業抽查(高一)</t>
  </si>
  <si>
    <t>友善校園週--反毒影片收視(課堂)</t>
  </si>
  <si>
    <t>校園防火、防災及防震宣導</t>
  </si>
  <si>
    <t>高三獎懲結算</t>
  </si>
  <si>
    <t>高一、高二獎懲結算</t>
  </si>
  <si>
    <t>自願擔任認輔教師登記
學生認輔名單開始提報</t>
  </si>
  <si>
    <t>輔導室招募義工</t>
  </si>
  <si>
    <t>輔導義工訓練</t>
  </si>
  <si>
    <t xml:space="preserve">高一興趣量表測驗施測開始
高三繁星推薦輔導講座 (12:00-13:00)
</t>
  </si>
  <si>
    <t>生涯講座1</t>
  </si>
  <si>
    <t>高三觀看備審資料結束(中午)</t>
  </si>
  <si>
    <t>高三模擬面試開始</t>
  </si>
  <si>
    <t>生涯講座2</t>
  </si>
  <si>
    <t>生涯講座3</t>
  </si>
  <si>
    <t>高三模擬面試結束</t>
  </si>
  <si>
    <t>收集高三生備審資料與面試經驗傳承表開始</t>
  </si>
  <si>
    <t>生涯講座4</t>
  </si>
  <si>
    <t>收集高三生備審資料與面試經驗傳承表結束</t>
  </si>
  <si>
    <t>生涯講座5</t>
  </si>
  <si>
    <t>高一、二電子檔學習檔案比賽收件開始</t>
  </si>
  <si>
    <t>生涯講座6</t>
  </si>
  <si>
    <t>高一、二電子檔學習檔案比賽收件結束</t>
  </si>
  <si>
    <t>畢業班大學選填志願輔導講座(暫定)</t>
  </si>
  <si>
    <t>開放數位中心給畢業班選填志願</t>
  </si>
  <si>
    <t>圖書館</t>
  </si>
  <si>
    <t>總務處</t>
  </si>
  <si>
    <t>大學指定科目考試</t>
  </si>
  <si>
    <t>暑假開始</t>
  </si>
  <si>
    <t>期末校務會議</t>
  </si>
  <si>
    <t>寒假作業抽查(高一)
藝能科教學研究會 (上午)
自然科教學研究會 (下午)</t>
  </si>
  <si>
    <t>寒假作業抽查(高二)
數學晨考</t>
  </si>
  <si>
    <t>第一次期中考</t>
  </si>
  <si>
    <t>高三備審資料準備技巧及面試禮儀指導說明會(第3、4節)
備審資料轉檔說明會(中午)</t>
  </si>
  <si>
    <t>補假</t>
  </si>
  <si>
    <t>社會科作業抽查(高三)
數學晨考</t>
  </si>
  <si>
    <t>自然科作業抽查(高一)
高二英語演講比賽
第二次指考模擬考</t>
  </si>
  <si>
    <t>自然科作業抽查(高二)
第二次指考模擬考</t>
  </si>
  <si>
    <t>自然科作業抽查(高三)
數學晨考</t>
  </si>
  <si>
    <t>國文科作業抽查(高二)
指定科目考試開始報名(5/7-23)</t>
  </si>
  <si>
    <r>
      <t xml:space="preserve">補班、補課(補3/1調整放假)
</t>
    </r>
    <r>
      <rPr>
        <sz val="12"/>
        <color indexed="8"/>
        <rFont val="新細明體"/>
        <family val="1"/>
      </rPr>
      <t>社團活動1</t>
    </r>
  </si>
  <si>
    <t>體育發展委員會、體育班發展委員會</t>
  </si>
  <si>
    <t>戒煙教育精進講座(上午)</t>
  </si>
  <si>
    <t>社長會議1</t>
  </si>
  <si>
    <t>校慶籌備會1</t>
  </si>
  <si>
    <t>導師會議1</t>
  </si>
  <si>
    <t>基中之星卡拉OK大賽初賽-綜合活動</t>
  </si>
  <si>
    <r>
      <t>拔河及運動會競賽要點公告、</t>
    </r>
    <r>
      <rPr>
        <sz val="12"/>
        <rFont val="新細明體"/>
        <family val="1"/>
      </rPr>
      <t>報名開始</t>
    </r>
  </si>
  <si>
    <t>402會議(1)</t>
  </si>
  <si>
    <t>品德教育精進講座</t>
  </si>
  <si>
    <t>班級活動(1.2.3年級)</t>
  </si>
  <si>
    <t>拔河及運動會單項預賽</t>
  </si>
  <si>
    <t>校慶籌備會2</t>
  </si>
  <si>
    <t>週記抽查1</t>
  </si>
  <si>
    <t>高二文教參訪導師行前說明會</t>
  </si>
  <si>
    <t>班級活動(1.2.3年級)
校慶暨運動會預演</t>
  </si>
  <si>
    <t>校慶
全校運動會</t>
  </si>
  <si>
    <t>水上運動會競賽要點公告及報名開始</t>
  </si>
  <si>
    <t>品德教育精進講座(上午)</t>
  </si>
  <si>
    <t>高二畢業旅行
班級活動(1.2.3年級)</t>
  </si>
  <si>
    <t>水上運動會
班級活動1.2.3</t>
  </si>
  <si>
    <t>國中端探索系列活動開始</t>
  </si>
  <si>
    <t>畢典籌備會</t>
  </si>
  <si>
    <t>選出新生訓練輔導員</t>
  </si>
  <si>
    <t>班會活動1.2</t>
  </si>
  <si>
    <t>第一次指考模擬考                    音樂班術科期初考</t>
  </si>
  <si>
    <t>特教推行委員會</t>
  </si>
  <si>
    <t>數學晨考                                     IEP會議(12:10)</t>
  </si>
  <si>
    <t>大學個人申請錄取生向甄選委員會登記就讀志願序結束(5/9-5/10)                                             音樂班畢業音樂會</t>
  </si>
  <si>
    <t>音樂班高三術科期末考</t>
  </si>
  <si>
    <t>音樂班高三大班課結束(繳交成績截止)</t>
  </si>
  <si>
    <t>音樂班高一高二術科期末考</t>
  </si>
  <si>
    <t>音樂班高一高二術科期末考      輔導課結束上課</t>
  </si>
  <si>
    <t>音樂班一二年級聽寫期末統考(術科大班課成績繳交截止)     優免放榜</t>
  </si>
  <si>
    <t>音樂班高三合唱合奏期末考    特殊生轉銜會議(12:10)</t>
  </si>
  <si>
    <t>學科金頭腦</t>
  </si>
  <si>
    <t>數學晨考                                  102班實習音樂會</t>
  </si>
  <si>
    <t>音樂班一二年級合唱合奏期末考</t>
  </si>
  <si>
    <t>小論文比賽上傳截止</t>
  </si>
  <si>
    <t>經典閱讀統計獎勵 </t>
  </si>
  <si>
    <t>環境教育初期3/4~3/11</t>
  </si>
  <si>
    <t>全校大掃除</t>
  </si>
  <si>
    <t>班級活動(1.2.3年級)
全校大掃除</t>
  </si>
  <si>
    <t>社團活動(6)1.2
第二次獎懲委員會議
整潔秩序評分結束</t>
  </si>
  <si>
    <t>班會活動1.2
全校大掃除</t>
  </si>
  <si>
    <t>整潔秩序評分開始
環境教育期初3/4~3/11</t>
  </si>
  <si>
    <t>教務會議(11:00)</t>
  </si>
  <si>
    <t>2/22-2/27日本國際教育旅行
班級活動</t>
  </si>
  <si>
    <t>社團活動2
全校大掃除
親師座談會(18:00)
教室布置暨廁所美化結束評分</t>
  </si>
  <si>
    <t>自衛消防編組演練</t>
  </si>
  <si>
    <t>閱讀心得比賽上傳截止</t>
  </si>
  <si>
    <t>圖書館</t>
  </si>
  <si>
    <t>輔導工作委員會
生命教育委員會暨家庭教育委員會會議</t>
  </si>
  <si>
    <t>班級活動(1.2.3年級)
防制藥物濫用暨愛滋病防制宣導校園捐血活動
召開第一次獎懲會議</t>
  </si>
  <si>
    <t>全校輔導暨特教專題講座</t>
  </si>
  <si>
    <r>
      <rPr>
        <sz val="12"/>
        <rFont val="新細明體"/>
        <family val="1"/>
      </rPr>
      <t>英文科作業抽查(高三)</t>
    </r>
    <r>
      <rPr>
        <sz val="14"/>
        <rFont val="新細明體"/>
        <family val="1"/>
      </rPr>
      <t xml:space="preserve">
</t>
    </r>
    <r>
      <rPr>
        <sz val="12"/>
        <rFont val="新細明體"/>
        <family val="1"/>
      </rPr>
      <t>數學晨考</t>
    </r>
  </si>
  <si>
    <t>社團活動4</t>
  </si>
  <si>
    <t>社團活動5</t>
  </si>
  <si>
    <t>高三畢業班轉銜委員會</t>
  </si>
  <si>
    <t>畢業典禮</t>
  </si>
  <si>
    <t>期末認輔會議</t>
  </si>
  <si>
    <t>暑一</t>
  </si>
  <si>
    <t>暑二</t>
  </si>
  <si>
    <t>暑三</t>
  </si>
  <si>
    <t>暑四</t>
  </si>
  <si>
    <t>暑五</t>
  </si>
  <si>
    <t>暑六</t>
  </si>
  <si>
    <t>暑七</t>
  </si>
  <si>
    <t>日本國際教育旅行
住宿生暨賃居生期初座談會</t>
  </si>
  <si>
    <t>環境教育期末6/11~6/18
住宿生暨賃居生期末座談會</t>
  </si>
  <si>
    <t>班級活動2.3</t>
  </si>
  <si>
    <t>社團活動3
學生議題大會(12:10~13:00)</t>
  </si>
  <si>
    <t>新生補救、銜接教學開始(暫定)</t>
  </si>
  <si>
    <t>領書、打掃</t>
  </si>
  <si>
    <t>高一新生始業輔導</t>
  </si>
  <si>
    <t>暑八</t>
  </si>
  <si>
    <t>週記抽查1.2
402會議</t>
  </si>
  <si>
    <t>期初校務會議</t>
  </si>
  <si>
    <t>教務會議(期初)
教師共備研習</t>
  </si>
  <si>
    <t>輔導知能暨特教研習</t>
  </si>
  <si>
    <t>基隆區學生輔導諮商中心工作坊(1)</t>
  </si>
  <si>
    <t>學科能力測驗
(1/25-26)</t>
  </si>
  <si>
    <t xml:space="preserve">高一導師選組輔導座談會(12：10)
高一家長選組輔導說明會(晚上) </t>
  </si>
  <si>
    <t>學生認輔名單提報結束
警專校友返校說明會(12:00-13:00)</t>
  </si>
  <si>
    <t>開放數位中心給畢業班選填志願</t>
  </si>
  <si>
    <t>召開繁星推薦審查委員會
公告大學繁星推薦推薦名單</t>
  </si>
  <si>
    <t>二二八紀念日-放假</t>
  </si>
  <si>
    <r>
      <t xml:space="preserve">調整放假
</t>
    </r>
    <r>
      <rPr>
        <sz val="12"/>
        <rFont val="新細明體"/>
        <family val="1"/>
      </rPr>
      <t>※2/23(六)補班補課</t>
    </r>
  </si>
  <si>
    <t>友善校園週--反毒影片收視(課堂)
友善校園週--法治教育宣導 0740-0800</t>
  </si>
  <si>
    <r>
      <t xml:space="preserve">幹部訓練(1.2.3年級)
日本行前說明會(家長場18:00)
</t>
    </r>
    <r>
      <rPr>
        <sz val="11"/>
        <rFont val="新細明體"/>
        <family val="1"/>
      </rPr>
      <t>友善校園週--反毒影片收視(課堂)</t>
    </r>
  </si>
  <si>
    <r>
      <rPr>
        <b/>
        <sz val="12"/>
        <rFont val="新細明體"/>
        <family val="1"/>
      </rPr>
      <t>大學指定科目考試</t>
    </r>
    <r>
      <rPr>
        <sz val="12"/>
        <rFont val="新細明體"/>
        <family val="1"/>
      </rPr>
      <t xml:space="preserve">
高一高二日常成績考查及學期總成績線上登錄結束</t>
    </r>
  </si>
  <si>
    <t>暑假教師共備日</t>
  </si>
  <si>
    <r>
      <t xml:space="preserve">調整放假(初四)
</t>
    </r>
    <r>
      <rPr>
        <sz val="14"/>
        <rFont val="標楷體"/>
        <family val="4"/>
      </rPr>
      <t>寒假教師共備日</t>
    </r>
    <r>
      <rPr>
        <sz val="12"/>
        <rFont val="標楷體"/>
        <family val="4"/>
      </rPr>
      <t xml:space="preserve">
提前至1/19(六)辦理</t>
    </r>
  </si>
  <si>
    <t>導師會議2
缺曠預警通知1</t>
  </si>
  <si>
    <t>導師會議3
缺曠預警通知2</t>
  </si>
  <si>
    <t>期末導師會議
缺曠預警通知3</t>
  </si>
  <si>
    <t>高二高三重修結束
高二高三暑期輔導結束
新生補救、銜接教學結束(暫定)</t>
  </si>
  <si>
    <t>高二高三重修開始
高二高三暑期輔導開始</t>
  </si>
  <si>
    <t>高一新生暑期輔導開始</t>
  </si>
  <si>
    <t>高一新生暑期輔導結束</t>
  </si>
  <si>
    <r>
      <rPr>
        <b/>
        <sz val="12"/>
        <rFont val="新細明體"/>
        <family val="1"/>
      </rPr>
      <t>第二次期中考（高一、二）
高三期末考</t>
    </r>
    <r>
      <rPr>
        <sz val="12"/>
        <rFont val="新細明體"/>
        <family val="1"/>
      </rPr>
      <t xml:space="preserve">
完免放榜</t>
    </r>
  </si>
  <si>
    <r>
      <rPr>
        <b/>
        <sz val="12"/>
        <rFont val="新細明體"/>
        <family val="1"/>
      </rPr>
      <t>第二次期中考（高一、二）
高三期末考</t>
    </r>
    <r>
      <rPr>
        <sz val="12"/>
        <rFont val="新細明體"/>
        <family val="1"/>
      </rPr>
      <t xml:space="preserve">
公告大學個人申請統一分發結果</t>
    </r>
  </si>
  <si>
    <r>
      <rPr>
        <b/>
        <sz val="12"/>
        <rFont val="新細明體"/>
        <family val="1"/>
      </rPr>
      <t>第二次期中考（高一、二）
高三期末考</t>
    </r>
    <r>
      <rPr>
        <sz val="12"/>
        <rFont val="新細明體"/>
        <family val="1"/>
      </rPr>
      <t xml:space="preserve">
下午佈置會考考場</t>
    </r>
  </si>
  <si>
    <r>
      <t>高三大學甄選入學輔導講座</t>
    </r>
    <r>
      <rPr>
        <sz val="12"/>
        <rFont val="新細明體"/>
        <family val="1"/>
      </rPr>
      <t>(34節)
高三大學甄選入學家長說明會(19:00)</t>
    </r>
  </si>
  <si>
    <r>
      <t xml:space="preserve">學務會議(08:00)
全校大掃除
教室布置暨廁所美化開始
</t>
    </r>
    <r>
      <rPr>
        <sz val="11"/>
        <rFont val="新細明體"/>
        <family val="1"/>
      </rPr>
      <t>友善校園週--反毒影片收視(課堂)</t>
    </r>
    <r>
      <rPr>
        <sz val="12"/>
        <rFont val="新細明體"/>
        <family val="1"/>
      </rPr>
      <t xml:space="preserve">
學生遠到證、校內外工讀生及住宿生申請作業(開始)
賃居生及特定人員調查(開始)</t>
    </r>
  </si>
  <si>
    <t>國家清潔週1/28-2/3</t>
  </si>
  <si>
    <t>學生遠到證、校內外工讀生及住宿生申請作業(結束)
賃居生及特定人員調查(結束)
特定人員審查會議暨工讀生審查會議(14:20)
交通安全委員會會議(14:20)</t>
  </si>
  <si>
    <t>性平委員會期初會議(12:00)
校園治安暨霸凌小組會議(12:30)</t>
  </si>
  <si>
    <t>英文晨考                                    音樂班術科期初考
第一次指考模擬考</t>
  </si>
  <si>
    <t xml:space="preserve">高三填寫學期補考意願
英文科教學研究會 (下午)
</t>
  </si>
  <si>
    <r>
      <t xml:space="preserve">高三學期補考
國文科教學研究會 (下午)      </t>
    </r>
    <r>
      <rPr>
        <b/>
        <sz val="12"/>
        <rFont val="新細明體"/>
        <family val="1"/>
      </rPr>
      <t>202班實習音樂會</t>
    </r>
  </si>
  <si>
    <r>
      <t xml:space="preserve">高三學期補考
</t>
    </r>
    <r>
      <rPr>
        <b/>
        <sz val="12"/>
        <rFont val="新細明體"/>
        <family val="1"/>
      </rPr>
      <t>高一英語歌唱比賽</t>
    </r>
    <r>
      <rPr>
        <sz val="12"/>
        <rFont val="新細明體"/>
        <family val="1"/>
      </rPr>
      <t xml:space="preserve">
</t>
    </r>
  </si>
  <si>
    <t>基隆區學生輔導諮商中心專業督導研習(3)</t>
  </si>
  <si>
    <t>轉學考
高一高二學期補考登記</t>
  </si>
  <si>
    <t>高一高二學期補考</t>
  </si>
  <si>
    <t>高一高二學期補考</t>
  </si>
  <si>
    <t>基隆區學生輔導諮商中心專業督導研習(1)</t>
  </si>
  <si>
    <t>基隆區學生輔導諮商中心專業督導研習(2)</t>
  </si>
  <si>
    <t>2/23(六)</t>
  </si>
  <si>
    <t>3/9(六)</t>
  </si>
  <si>
    <t>3/23(六)</t>
  </si>
  <si>
    <t>5/25(六)</t>
  </si>
  <si>
    <t>5/4(六)</t>
  </si>
  <si>
    <t>4/27(六)</t>
  </si>
  <si>
    <r>
      <t>國立基隆高級中學107學年度第2學工作計畫〈108.1.21－</t>
    </r>
    <r>
      <rPr>
        <sz val="16"/>
        <color indexed="12"/>
        <rFont val="新細明體"/>
        <family val="1"/>
      </rPr>
      <t>108.8.30</t>
    </r>
    <r>
      <rPr>
        <sz val="16"/>
        <rFont val="新細明體"/>
        <family val="1"/>
      </rPr>
      <t xml:space="preserve">〉108.1.18校務會議通過                         </t>
    </r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</si>
</sst>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/d;@"/>
    <numFmt numFmtId="180" formatCode="mmm\-yyyy"/>
    <numFmt numFmtId="181" formatCode="m&quot;月&quot;d&quot;日&quot;"/>
    <numFmt numFmtId="182" formatCode="_-* #,##0.0_-;\-* #,##0.0_-;_-* &quot;-&quot;??_-;_-@_-"/>
    <numFmt numFmtId="183" formatCode="_-* #,##0_-;\-* #,##0_-;_-* &quot;-&quot;??_-;_-@_-"/>
    <numFmt numFmtId="184" formatCode="&quot;十&quot;&quot;五&quot;"/>
  </numFmts>
  <fonts count="80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標楷體"/>
      <family val="4"/>
    </font>
    <font>
      <b/>
      <sz val="9"/>
      <name val="新細明體"/>
      <family val="1"/>
    </font>
    <font>
      <b/>
      <sz val="12"/>
      <name val="新細明體"/>
      <family val="1"/>
    </font>
    <font>
      <sz val="16"/>
      <name val="新細明體"/>
      <family val="1"/>
    </font>
    <font>
      <sz val="12"/>
      <name val="標楷體"/>
      <family val="4"/>
    </font>
    <font>
      <sz val="11"/>
      <name val="新細明體"/>
      <family val="1"/>
    </font>
    <font>
      <sz val="16"/>
      <color indexed="12"/>
      <name val="新細明體"/>
      <family val="1"/>
    </font>
    <font>
      <b/>
      <sz val="18"/>
      <name val="新細明體"/>
      <family val="1"/>
    </font>
    <font>
      <b/>
      <sz val="18"/>
      <color indexed="8"/>
      <name val="新細明體"/>
      <family val="1"/>
    </font>
    <font>
      <sz val="18"/>
      <name val="新細明體"/>
      <family val="1"/>
    </font>
    <font>
      <b/>
      <sz val="14"/>
      <color indexed="16"/>
      <name val="新細明體"/>
      <family val="1"/>
    </font>
    <font>
      <b/>
      <sz val="14"/>
      <color indexed="10"/>
      <name val="新細明體"/>
      <family val="1"/>
    </font>
    <font>
      <b/>
      <sz val="14"/>
      <name val="新細明體"/>
      <family val="1"/>
    </font>
    <font>
      <b/>
      <sz val="12"/>
      <color indexed="12"/>
      <name val="新細明體"/>
      <family val="1"/>
    </font>
    <font>
      <sz val="12"/>
      <color indexed="12"/>
      <name val="新細明體"/>
      <family val="1"/>
    </font>
    <font>
      <b/>
      <sz val="12"/>
      <color indexed="10"/>
      <name val="新細明體"/>
      <family val="1"/>
    </font>
    <font>
      <b/>
      <u val="single"/>
      <sz val="12"/>
      <color indexed="12"/>
      <name val="新細明體"/>
      <family val="1"/>
    </font>
    <font>
      <sz val="14"/>
      <color indexed="8"/>
      <name val="新細明體"/>
      <family val="1"/>
    </font>
    <font>
      <sz val="12"/>
      <color indexed="16"/>
      <name val="新細明體"/>
      <family val="1"/>
    </font>
    <font>
      <b/>
      <sz val="12"/>
      <color indexed="16"/>
      <name val="新細明體"/>
      <family val="1"/>
    </font>
    <font>
      <sz val="12"/>
      <color indexed="18"/>
      <name val="新細明體"/>
      <family val="1"/>
    </font>
    <font>
      <b/>
      <u val="single"/>
      <sz val="12"/>
      <color indexed="8"/>
      <name val="新細明體"/>
      <family val="1"/>
    </font>
    <font>
      <u val="single"/>
      <sz val="12"/>
      <name val="新細明體"/>
      <family val="1"/>
    </font>
    <font>
      <sz val="14"/>
      <color indexed="60"/>
      <name val="新細明體"/>
      <family val="1"/>
    </font>
    <font>
      <sz val="14"/>
      <color indexed="12"/>
      <name val="新細明體"/>
      <family val="1"/>
    </font>
    <font>
      <b/>
      <u val="single"/>
      <sz val="12"/>
      <name val="新細明體"/>
      <family val="1"/>
    </font>
    <font>
      <b/>
      <sz val="14"/>
      <color indexed="8"/>
      <name val="新細明體"/>
      <family val="1"/>
    </font>
    <font>
      <sz val="12"/>
      <name val="Cambria"/>
      <family val="1"/>
    </font>
    <font>
      <b/>
      <sz val="18"/>
      <name val="Cambria"/>
      <family val="1"/>
    </font>
    <font>
      <b/>
      <sz val="18"/>
      <color indexed="8"/>
      <name val="Cambria"/>
      <family val="1"/>
    </font>
    <font>
      <sz val="18"/>
      <name val="Cambria"/>
      <family val="1"/>
    </font>
    <font>
      <sz val="14"/>
      <name val="Cambria"/>
      <family val="1"/>
    </font>
    <font>
      <b/>
      <sz val="14"/>
      <color indexed="16"/>
      <name val="Cambria"/>
      <family val="1"/>
    </font>
    <font>
      <b/>
      <sz val="14"/>
      <color rgb="FFFF0000"/>
      <name val="Cambria"/>
      <family val="1"/>
    </font>
    <font>
      <b/>
      <sz val="14"/>
      <name val="Cambria"/>
      <family val="1"/>
    </font>
    <font>
      <b/>
      <sz val="12"/>
      <color indexed="12"/>
      <name val="Cambria"/>
      <family val="1"/>
    </font>
    <font>
      <sz val="12"/>
      <color indexed="8"/>
      <name val="Cambria"/>
      <family val="1"/>
    </font>
    <font>
      <sz val="12"/>
      <color indexed="12"/>
      <name val="Cambria"/>
      <family val="1"/>
    </font>
    <font>
      <b/>
      <sz val="12"/>
      <color indexed="10"/>
      <name val="Cambria"/>
      <family val="1"/>
    </font>
    <font>
      <b/>
      <u val="single"/>
      <sz val="12"/>
      <color indexed="12"/>
      <name val="Cambria"/>
      <family val="1"/>
    </font>
    <font>
      <sz val="14"/>
      <color indexed="8"/>
      <name val="Cambria"/>
      <family val="1"/>
    </font>
    <font>
      <sz val="12"/>
      <color indexed="16"/>
      <name val="Cambria"/>
      <family val="1"/>
    </font>
    <font>
      <b/>
      <sz val="12"/>
      <color indexed="16"/>
      <name val="Cambria"/>
      <family val="1"/>
    </font>
    <font>
      <sz val="12"/>
      <color indexed="18"/>
      <name val="Cambria"/>
      <family val="1"/>
    </font>
    <font>
      <b/>
      <u val="single"/>
      <sz val="12"/>
      <color indexed="8"/>
      <name val="Cambria"/>
      <family val="1"/>
    </font>
    <font>
      <b/>
      <sz val="12"/>
      <name val="Cambria"/>
      <family val="1"/>
    </font>
    <font>
      <u val="single"/>
      <sz val="12"/>
      <name val="Cambria"/>
      <family val="1"/>
    </font>
    <font>
      <sz val="14"/>
      <color theme="5" tint="-0.24997000396251678"/>
      <name val="Cambria"/>
      <family val="1"/>
    </font>
    <font>
      <sz val="14"/>
      <color indexed="12"/>
      <name val="Cambria"/>
      <family val="1"/>
    </font>
    <font>
      <sz val="12"/>
      <color theme="1"/>
      <name val="Cambria"/>
      <family val="1"/>
    </font>
    <font>
      <sz val="12"/>
      <color indexed="10"/>
      <name val="Cambria"/>
      <family val="1"/>
    </font>
    <font>
      <b/>
      <sz val="14"/>
      <color indexed="10"/>
      <name val="Cambria"/>
      <family val="1"/>
    </font>
    <font>
      <b/>
      <u val="single"/>
      <sz val="12"/>
      <name val="Cambria"/>
      <family val="1"/>
    </font>
    <font>
      <b/>
      <sz val="14"/>
      <color indexed="8"/>
      <name val="Cambria"/>
      <family val="1"/>
    </font>
    <font>
      <b/>
      <sz val="12"/>
      <color indexed="8"/>
      <name val="Cambria"/>
      <family val="1"/>
    </font>
    <font>
      <b/>
      <sz val="14"/>
      <color rgb="FFFF0000"/>
      <name val="新細明體"/>
      <family val="1"/>
    </font>
    <font>
      <sz val="16"/>
      <name val="Cambria"/>
      <family val="1"/>
    </font>
    <font>
      <b/>
      <sz val="8"/>
      <name val="新細明體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59">
    <xf numFmtId="0" fontId="0" fillId="0" borderId="0" xfId="0" applyAlignment="1">
      <alignment vertical="center"/>
    </xf>
    <xf numFmtId="0" fontId="1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49" fillId="0" borderId="10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49" fillId="0" borderId="0" xfId="0" applyFont="1" applyAlignment="1">
      <alignment vertical="center"/>
    </xf>
    <xf numFmtId="0" fontId="50" fillId="0" borderId="12" xfId="0" applyFont="1" applyBorder="1" applyAlignment="1">
      <alignment vertical="center" wrapText="1"/>
    </xf>
    <xf numFmtId="0" fontId="51" fillId="0" borderId="13" xfId="0" applyFont="1" applyBorder="1" applyAlignment="1">
      <alignment horizontal="distributed" vertical="center" wrapText="1" indent="2"/>
    </xf>
    <xf numFmtId="0" fontId="52" fillId="0" borderId="0" xfId="0" applyFont="1" applyAlignment="1">
      <alignment vertical="center"/>
    </xf>
    <xf numFmtId="0" fontId="53" fillId="0" borderId="14" xfId="0" applyFont="1" applyBorder="1" applyAlignment="1">
      <alignment vertical="center"/>
    </xf>
    <xf numFmtId="179" fontId="54" fillId="0" borderId="10" xfId="0" applyNumberFormat="1" applyFont="1" applyBorder="1" applyAlignment="1">
      <alignment horizontal="center" vertical="top" wrapText="1"/>
    </xf>
    <xf numFmtId="0" fontId="53" fillId="0" borderId="0" xfId="0" applyFont="1" applyAlignment="1">
      <alignment vertical="center"/>
    </xf>
    <xf numFmtId="0" fontId="53" fillId="0" borderId="11" xfId="0" applyFont="1" applyBorder="1" applyAlignment="1">
      <alignment vertical="center"/>
    </xf>
    <xf numFmtId="0" fontId="49" fillId="0" borderId="11" xfId="0" applyFont="1" applyBorder="1" applyAlignment="1">
      <alignment vertical="center"/>
    </xf>
    <xf numFmtId="179" fontId="55" fillId="0" borderId="10" xfId="0" applyNumberFormat="1" applyFont="1" applyBorder="1" applyAlignment="1">
      <alignment horizontal="center" vertical="center" wrapText="1"/>
    </xf>
    <xf numFmtId="179" fontId="56" fillId="0" borderId="11" xfId="0" applyNumberFormat="1" applyFont="1" applyBorder="1" applyAlignment="1">
      <alignment vertical="center" wrapText="1"/>
    </xf>
    <xf numFmtId="0" fontId="49" fillId="0" borderId="10" xfId="0" applyFont="1" applyBorder="1" applyAlignment="1">
      <alignment vertical="top" wrapText="1"/>
    </xf>
    <xf numFmtId="0" fontId="49" fillId="0" borderId="11" xfId="0" applyFont="1" applyBorder="1" applyAlignment="1">
      <alignment vertical="top" wrapText="1"/>
    </xf>
    <xf numFmtId="0" fontId="49" fillId="0" borderId="10" xfId="0" applyFont="1" applyBorder="1" applyAlignment="1">
      <alignment horizontal="left" vertical="top" wrapText="1"/>
    </xf>
    <xf numFmtId="0" fontId="57" fillId="0" borderId="10" xfId="0" applyFont="1" applyFill="1" applyBorder="1" applyAlignment="1">
      <alignment vertical="top" wrapText="1"/>
    </xf>
    <xf numFmtId="0" fontId="58" fillId="0" borderId="10" xfId="0" applyFont="1" applyFill="1" applyBorder="1" applyAlignment="1">
      <alignment vertical="top" wrapText="1"/>
    </xf>
    <xf numFmtId="0" fontId="59" fillId="0" borderId="10" xfId="0" applyFont="1" applyFill="1" applyBorder="1" applyAlignment="1">
      <alignment vertical="top" wrapText="1"/>
    </xf>
    <xf numFmtId="179" fontId="56" fillId="0" borderId="15" xfId="0" applyNumberFormat="1" applyFont="1" applyBorder="1" applyAlignment="1">
      <alignment vertical="center" wrapText="1"/>
    </xf>
    <xf numFmtId="179" fontId="54" fillId="0" borderId="16" xfId="0" applyNumberFormat="1" applyFont="1" applyBorder="1" applyAlignment="1">
      <alignment horizontal="center" vertical="top" wrapText="1"/>
    </xf>
    <xf numFmtId="179" fontId="54" fillId="0" borderId="17" xfId="0" applyNumberFormat="1" applyFont="1" applyBorder="1" applyAlignment="1">
      <alignment horizontal="center" vertical="top" wrapText="1"/>
    </xf>
    <xf numFmtId="179" fontId="54" fillId="0" borderId="14" xfId="0" applyNumberFormat="1" applyFont="1" applyBorder="1" applyAlignment="1">
      <alignment horizontal="center" vertical="top" wrapText="1"/>
    </xf>
    <xf numFmtId="0" fontId="53" fillId="0" borderId="11" xfId="0" applyFont="1" applyBorder="1" applyAlignment="1">
      <alignment vertical="center"/>
    </xf>
    <xf numFmtId="179" fontId="54" fillId="0" borderId="0" xfId="0" applyNumberFormat="1" applyFont="1" applyBorder="1" applyAlignment="1">
      <alignment horizontal="center" vertical="center" wrapText="1"/>
    </xf>
    <xf numFmtId="179" fontId="54" fillId="0" borderId="11" xfId="0" applyNumberFormat="1" applyFont="1" applyBorder="1" applyAlignment="1">
      <alignment horizontal="center" vertical="center" wrapText="1"/>
    </xf>
    <xf numFmtId="0" fontId="53" fillId="0" borderId="0" xfId="0" applyFont="1" applyAlignment="1">
      <alignment vertical="center"/>
    </xf>
    <xf numFmtId="0" fontId="60" fillId="0" borderId="0" xfId="0" applyFont="1" applyFill="1" applyBorder="1" applyAlignment="1">
      <alignment horizontal="center" vertical="center" wrapText="1"/>
    </xf>
    <xf numFmtId="0" fontId="60" fillId="0" borderId="11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top" wrapText="1"/>
    </xf>
    <xf numFmtId="0" fontId="56" fillId="0" borderId="11" xfId="0" applyFont="1" applyBorder="1" applyAlignment="1">
      <alignment vertical="center" wrapText="1"/>
    </xf>
    <xf numFmtId="0" fontId="58" fillId="0" borderId="0" xfId="0" applyFont="1" applyFill="1" applyBorder="1" applyAlignment="1">
      <alignment vertical="top" wrapText="1"/>
    </xf>
    <xf numFmtId="0" fontId="58" fillId="0" borderId="11" xfId="0" applyFont="1" applyFill="1" applyBorder="1" applyAlignment="1">
      <alignment vertical="top" wrapText="1"/>
    </xf>
    <xf numFmtId="0" fontId="56" fillId="0" borderId="15" xfId="0" applyFont="1" applyBorder="1" applyAlignment="1">
      <alignment vertical="center" wrapText="1"/>
    </xf>
    <xf numFmtId="0" fontId="49" fillId="0" borderId="10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left" vertical="top" wrapText="1"/>
    </xf>
    <xf numFmtId="0" fontId="49" fillId="0" borderId="15" xfId="0" applyFont="1" applyBorder="1" applyAlignment="1">
      <alignment vertical="center"/>
    </xf>
    <xf numFmtId="0" fontId="58" fillId="0" borderId="10" xfId="0" applyFont="1" applyBorder="1" applyAlignment="1">
      <alignment vertical="top" wrapText="1"/>
    </xf>
    <xf numFmtId="0" fontId="49" fillId="0" borderId="11" xfId="0" applyFont="1" applyBorder="1" applyAlignment="1">
      <alignment horizontal="left" vertical="top" wrapText="1"/>
    </xf>
    <xf numFmtId="0" fontId="58" fillId="0" borderId="18" xfId="0" applyFont="1" applyBorder="1" applyAlignment="1">
      <alignment vertical="top" wrapText="1"/>
    </xf>
    <xf numFmtId="179" fontId="55" fillId="0" borderId="11" xfId="0" applyNumberFormat="1" applyFont="1" applyBorder="1" applyAlignment="1">
      <alignment vertical="center" wrapText="1"/>
    </xf>
    <xf numFmtId="0" fontId="58" fillId="0" borderId="11" xfId="0" applyFont="1" applyBorder="1" applyAlignment="1">
      <alignment vertical="top" wrapText="1"/>
    </xf>
    <xf numFmtId="0" fontId="49" fillId="0" borderId="18" xfId="0" applyFont="1" applyBorder="1" applyAlignment="1">
      <alignment vertical="top" wrapText="1"/>
    </xf>
    <xf numFmtId="0" fontId="49" fillId="0" borderId="15" xfId="0" applyFont="1" applyBorder="1" applyAlignment="1">
      <alignment vertical="top" wrapText="1"/>
    </xf>
    <xf numFmtId="179" fontId="54" fillId="0" borderId="0" xfId="0" applyNumberFormat="1" applyFont="1" applyBorder="1" applyAlignment="1">
      <alignment horizontal="center" vertical="top" wrapText="1"/>
    </xf>
    <xf numFmtId="179" fontId="54" fillId="0" borderId="11" xfId="0" applyNumberFormat="1" applyFont="1" applyBorder="1" applyAlignment="1">
      <alignment horizontal="center" vertical="top" wrapText="1"/>
    </xf>
    <xf numFmtId="0" fontId="58" fillId="0" borderId="0" xfId="0" applyFont="1" applyBorder="1" applyAlignment="1">
      <alignment vertical="top" wrapText="1"/>
    </xf>
    <xf numFmtId="0" fontId="58" fillId="0" borderId="15" xfId="0" applyFont="1" applyBorder="1" applyAlignment="1">
      <alignment vertical="top" wrapText="1"/>
    </xf>
    <xf numFmtId="0" fontId="58" fillId="0" borderId="19" xfId="0" applyFont="1" applyBorder="1" applyAlignment="1">
      <alignment vertical="top" wrapText="1"/>
    </xf>
    <xf numFmtId="0" fontId="62" fillId="0" borderId="10" xfId="0" applyFont="1" applyBorder="1" applyAlignment="1">
      <alignment horizontal="center" vertical="top" wrapText="1"/>
    </xf>
    <xf numFmtId="0" fontId="53" fillId="0" borderId="0" xfId="0" applyFont="1" applyAlignment="1">
      <alignment horizontal="center" vertical="center"/>
    </xf>
    <xf numFmtId="0" fontId="49" fillId="0" borderId="0" xfId="0" applyFont="1" applyBorder="1" applyAlignment="1">
      <alignment vertical="top" wrapText="1"/>
    </xf>
    <xf numFmtId="0" fontId="49" fillId="0" borderId="19" xfId="0" applyFont="1" applyBorder="1" applyAlignment="1">
      <alignment vertical="top" wrapText="1"/>
    </xf>
    <xf numFmtId="0" fontId="57" fillId="0" borderId="10" xfId="0" applyFont="1" applyBorder="1" applyAlignment="1">
      <alignment vertical="top" wrapText="1"/>
    </xf>
    <xf numFmtId="0" fontId="63" fillId="0" borderId="10" xfId="0" applyFont="1" applyBorder="1" applyAlignment="1">
      <alignment vertical="top" wrapText="1"/>
    </xf>
    <xf numFmtId="0" fontId="58" fillId="0" borderId="10" xfId="0" applyFont="1" applyFill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top" wrapText="1"/>
    </xf>
    <xf numFmtId="0" fontId="60" fillId="0" borderId="10" xfId="0" applyFont="1" applyBorder="1" applyAlignment="1">
      <alignment horizontal="center" vertical="top" wrapText="1"/>
    </xf>
    <xf numFmtId="0" fontId="60" fillId="0" borderId="18" xfId="0" applyFont="1" applyBorder="1" applyAlignment="1">
      <alignment horizontal="center" vertical="top" wrapText="1"/>
    </xf>
    <xf numFmtId="0" fontId="65" fillId="0" borderId="10" xfId="0" applyFont="1" applyBorder="1" applyAlignment="1">
      <alignment vertical="top" wrapText="1"/>
    </xf>
    <xf numFmtId="0" fontId="60" fillId="0" borderId="10" xfId="0" applyFont="1" applyBorder="1" applyAlignment="1">
      <alignment vertical="top" wrapText="1"/>
    </xf>
    <xf numFmtId="179" fontId="64" fillId="0" borderId="11" xfId="0" applyNumberFormat="1" applyFont="1" applyBorder="1" applyAlignment="1">
      <alignment horizontal="center" vertical="top" wrapText="1"/>
    </xf>
    <xf numFmtId="0" fontId="66" fillId="0" borderId="15" xfId="0" applyFont="1" applyBorder="1" applyAlignment="1">
      <alignment horizontal="center" vertical="top" wrapText="1"/>
    </xf>
    <xf numFmtId="0" fontId="66" fillId="0" borderId="11" xfId="0" applyFont="1" applyBorder="1" applyAlignment="1">
      <alignment horizontal="center" vertical="top" wrapText="1"/>
    </xf>
    <xf numFmtId="0" fontId="60" fillId="0" borderId="11" xfId="0" applyFont="1" applyBorder="1" applyAlignment="1">
      <alignment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vertical="top" wrapText="1"/>
    </xf>
    <xf numFmtId="0" fontId="49" fillId="0" borderId="15" xfId="0" applyFont="1" applyFill="1" applyBorder="1" applyAlignment="1">
      <alignment horizontal="left" vertical="top" wrapText="1"/>
    </xf>
    <xf numFmtId="0" fontId="58" fillId="0" borderId="0" xfId="0" applyFont="1" applyBorder="1" applyAlignment="1">
      <alignment horizontal="left" vertical="top" wrapText="1"/>
    </xf>
    <xf numFmtId="181" fontId="67" fillId="0" borderId="10" xfId="0" applyNumberFormat="1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/>
    </xf>
    <xf numFmtId="0" fontId="68" fillId="0" borderId="10" xfId="0" applyFont="1" applyFill="1" applyBorder="1" applyAlignment="1">
      <alignment horizontal="left" vertical="top" wrapText="1"/>
    </xf>
    <xf numFmtId="0" fontId="49" fillId="0" borderId="0" xfId="0" applyFont="1" applyAlignment="1">
      <alignment horizontal="left" vertical="top"/>
    </xf>
    <xf numFmtId="0" fontId="65" fillId="0" borderId="11" xfId="0" applyFont="1" applyBorder="1" applyAlignment="1">
      <alignment vertical="top" wrapText="1"/>
    </xf>
    <xf numFmtId="179" fontId="49" fillId="0" borderId="11" xfId="0" applyNumberFormat="1" applyFont="1" applyBorder="1" applyAlignment="1">
      <alignment vertical="top" wrapText="1"/>
    </xf>
    <xf numFmtId="0" fontId="62" fillId="0" borderId="15" xfId="0" applyFont="1" applyBorder="1" applyAlignment="1">
      <alignment horizontal="center" vertical="top" wrapText="1"/>
    </xf>
    <xf numFmtId="0" fontId="53" fillId="0" borderId="15" xfId="0" applyFont="1" applyBorder="1" applyAlignment="1">
      <alignment horizontal="center" vertical="top" wrapText="1"/>
    </xf>
    <xf numFmtId="0" fontId="53" fillId="0" borderId="19" xfId="0" applyFont="1" applyBorder="1" applyAlignment="1">
      <alignment horizontal="center" vertical="top" wrapText="1"/>
    </xf>
    <xf numFmtId="0" fontId="69" fillId="0" borderId="11" xfId="0" applyFont="1" applyBorder="1" applyAlignment="1">
      <alignment horizontal="center" vertical="top" wrapText="1"/>
    </xf>
    <xf numFmtId="0" fontId="70" fillId="0" borderId="11" xfId="0" applyFont="1" applyFill="1" applyBorder="1" applyAlignment="1">
      <alignment horizontal="center" vertical="top" wrapText="1"/>
    </xf>
    <xf numFmtId="179" fontId="55" fillId="0" borderId="11" xfId="0" applyNumberFormat="1" applyFont="1" applyBorder="1" applyAlignment="1">
      <alignment horizontal="center" vertical="center" wrapText="1"/>
    </xf>
    <xf numFmtId="0" fontId="58" fillId="0" borderId="18" xfId="0" applyFont="1" applyFill="1" applyBorder="1" applyAlignment="1">
      <alignment vertical="top" wrapText="1"/>
    </xf>
    <xf numFmtId="179" fontId="49" fillId="0" borderId="10" xfId="0" applyNumberFormat="1" applyFont="1" applyBorder="1" applyAlignment="1">
      <alignment horizontal="center" vertical="center" wrapText="1"/>
    </xf>
    <xf numFmtId="0" fontId="49" fillId="0" borderId="15" xfId="0" applyFont="1" applyBorder="1" applyAlignment="1">
      <alignment horizontal="left" vertical="top" wrapText="1"/>
    </xf>
    <xf numFmtId="181" fontId="64" fillId="0" borderId="15" xfId="0" applyNumberFormat="1" applyFont="1" applyBorder="1" applyAlignment="1">
      <alignment horizontal="center" vertical="top" wrapText="1"/>
    </xf>
    <xf numFmtId="0" fontId="49" fillId="0" borderId="15" xfId="0" applyFont="1" applyFill="1" applyBorder="1" applyAlignment="1">
      <alignment vertical="top" wrapText="1"/>
    </xf>
    <xf numFmtId="0" fontId="71" fillId="0" borderId="15" xfId="0" applyFont="1" applyFill="1" applyBorder="1" applyAlignment="1">
      <alignment vertical="top" wrapText="1"/>
    </xf>
    <xf numFmtId="0" fontId="49" fillId="0" borderId="21" xfId="0" applyFont="1" applyFill="1" applyBorder="1" applyAlignment="1">
      <alignment vertical="top" wrapText="1"/>
    </xf>
    <xf numFmtId="0" fontId="49" fillId="0" borderId="21" xfId="0" applyFont="1" applyFill="1" applyBorder="1" applyAlignment="1">
      <alignment horizontal="left" vertical="top" wrapText="1"/>
    </xf>
    <xf numFmtId="0" fontId="49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49" fillId="0" borderId="21" xfId="0" applyFont="1" applyBorder="1" applyAlignment="1">
      <alignment vertical="top" wrapText="1"/>
    </xf>
    <xf numFmtId="0" fontId="49" fillId="0" borderId="22" xfId="0" applyFont="1" applyFill="1" applyBorder="1" applyAlignment="1">
      <alignment horizontal="left" vertical="top" wrapText="1"/>
    </xf>
    <xf numFmtId="0" fontId="49" fillId="0" borderId="22" xfId="0" applyFont="1" applyFill="1" applyBorder="1" applyAlignment="1">
      <alignment vertical="top" wrapText="1"/>
    </xf>
    <xf numFmtId="0" fontId="49" fillId="0" borderId="19" xfId="0" applyFont="1" applyFill="1" applyBorder="1" applyAlignment="1">
      <alignment vertical="top" wrapText="1"/>
    </xf>
    <xf numFmtId="0" fontId="58" fillId="0" borderId="22" xfId="0" applyFont="1" applyBorder="1" applyAlignment="1">
      <alignment vertical="top" wrapText="1"/>
    </xf>
    <xf numFmtId="0" fontId="72" fillId="0" borderId="22" xfId="0" applyFont="1" applyFill="1" applyBorder="1" applyAlignment="1">
      <alignment vertical="top" wrapText="1"/>
    </xf>
    <xf numFmtId="0" fontId="73" fillId="0" borderId="0" xfId="0" applyFont="1" applyFill="1" applyBorder="1" applyAlignment="1">
      <alignment vertical="center" wrapText="1"/>
    </xf>
    <xf numFmtId="0" fontId="73" fillId="0" borderId="19" xfId="0" applyFont="1" applyFill="1" applyBorder="1" applyAlignment="1">
      <alignment vertical="center" wrapText="1"/>
    </xf>
    <xf numFmtId="0" fontId="49" fillId="0" borderId="22" xfId="0" applyFont="1" applyBorder="1" applyAlignment="1">
      <alignment horizontal="left" vertical="top" wrapText="1"/>
    </xf>
    <xf numFmtId="0" fontId="49" fillId="0" borderId="22" xfId="0" applyFont="1" applyFill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top"/>
    </xf>
    <xf numFmtId="0" fontId="49" fillId="0" borderId="19" xfId="0" applyFont="1" applyFill="1" applyBorder="1" applyAlignment="1">
      <alignment horizontal="left" vertical="center" wrapText="1"/>
    </xf>
    <xf numFmtId="0" fontId="49" fillId="0" borderId="22" xfId="0" applyFont="1" applyBorder="1" applyAlignment="1">
      <alignment vertical="top" wrapText="1"/>
    </xf>
    <xf numFmtId="0" fontId="49" fillId="0" borderId="19" xfId="0" applyFont="1" applyFill="1" applyBorder="1" applyAlignment="1">
      <alignment horizontal="left" vertical="top" wrapText="1"/>
    </xf>
    <xf numFmtId="0" fontId="58" fillId="0" borderId="21" xfId="0" applyFont="1" applyBorder="1" applyAlignment="1">
      <alignment vertical="top" wrapText="1"/>
    </xf>
    <xf numFmtId="0" fontId="0" fillId="0" borderId="21" xfId="0" applyFont="1" applyBorder="1" applyAlignment="1">
      <alignment horizontal="left" vertical="top"/>
    </xf>
    <xf numFmtId="0" fontId="49" fillId="0" borderId="21" xfId="0" applyFont="1" applyBorder="1" applyAlignment="1">
      <alignment horizontal="left" vertical="center" wrapText="1"/>
    </xf>
    <xf numFmtId="0" fontId="72" fillId="0" borderId="19" xfId="0" applyFont="1" applyFill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49" fillId="0" borderId="23" xfId="0" applyFont="1" applyFill="1" applyBorder="1" applyAlignment="1">
      <alignment horizontal="left" vertical="top" wrapText="1"/>
    </xf>
    <xf numFmtId="0" fontId="49" fillId="0" borderId="24" xfId="0" applyFont="1" applyFill="1" applyBorder="1" applyAlignment="1">
      <alignment horizontal="left" vertical="top" wrapText="1"/>
    </xf>
    <xf numFmtId="0" fontId="49" fillId="0" borderId="23" xfId="0" applyFont="1" applyFill="1" applyBorder="1" applyAlignment="1">
      <alignment vertical="top" wrapText="1"/>
    </xf>
    <xf numFmtId="0" fontId="49" fillId="0" borderId="24" xfId="0" applyFont="1" applyFill="1" applyBorder="1" applyAlignment="1">
      <alignment vertical="top" wrapText="1"/>
    </xf>
    <xf numFmtId="0" fontId="72" fillId="0" borderId="23" xfId="0" applyFont="1" applyFill="1" applyBorder="1" applyAlignment="1">
      <alignment vertical="top" wrapText="1"/>
    </xf>
    <xf numFmtId="0" fontId="49" fillId="0" borderId="23" xfId="0" applyFont="1" applyBorder="1" applyAlignment="1">
      <alignment vertical="center"/>
    </xf>
    <xf numFmtId="0" fontId="49" fillId="0" borderId="21" xfId="0" applyFont="1" applyBorder="1" applyAlignment="1">
      <alignment vertical="center"/>
    </xf>
    <xf numFmtId="0" fontId="58" fillId="0" borderId="25" xfId="0" applyFont="1" applyBorder="1" applyAlignment="1">
      <alignment vertical="top" wrapText="1"/>
    </xf>
    <xf numFmtId="179" fontId="49" fillId="0" borderId="21" xfId="0" applyNumberFormat="1" applyFont="1" applyBorder="1" applyAlignment="1">
      <alignment vertical="top" wrapText="1"/>
    </xf>
    <xf numFmtId="179" fontId="54" fillId="0" borderId="26" xfId="0" applyNumberFormat="1" applyFont="1" applyBorder="1" applyAlignment="1">
      <alignment horizontal="center" vertical="top" wrapText="1"/>
    </xf>
    <xf numFmtId="179" fontId="54" fillId="0" borderId="27" xfId="0" applyNumberFormat="1" applyFont="1" applyBorder="1" applyAlignment="1">
      <alignment horizontal="center" vertical="top" wrapText="1"/>
    </xf>
    <xf numFmtId="0" fontId="49" fillId="0" borderId="23" xfId="0" applyFont="1" applyBorder="1" applyAlignment="1">
      <alignment horizontal="left" vertical="top" wrapText="1"/>
    </xf>
    <xf numFmtId="0" fontId="53" fillId="0" borderId="23" xfId="0" applyFont="1" applyBorder="1" applyAlignment="1">
      <alignment vertical="center"/>
    </xf>
    <xf numFmtId="179" fontId="54" fillId="0" borderId="24" xfId="0" applyNumberFormat="1" applyFont="1" applyBorder="1" applyAlignment="1">
      <alignment horizontal="center" vertical="top" wrapText="1"/>
    </xf>
    <xf numFmtId="179" fontId="54" fillId="0" borderId="23" xfId="0" applyNumberFormat="1" applyFont="1" applyBorder="1" applyAlignment="1">
      <alignment horizontal="center" vertical="top" wrapText="1"/>
    </xf>
    <xf numFmtId="0" fontId="1" fillId="0" borderId="21" xfId="0" applyFont="1" applyBorder="1" applyAlignment="1">
      <alignment vertical="top" wrapText="1"/>
    </xf>
    <xf numFmtId="0" fontId="0" fillId="0" borderId="21" xfId="0" applyFont="1" applyBorder="1" applyAlignment="1">
      <alignment vertical="center" wrapText="1"/>
    </xf>
    <xf numFmtId="0" fontId="49" fillId="0" borderId="21" xfId="0" applyFont="1" applyFill="1" applyBorder="1" applyAlignment="1">
      <alignment horizontal="left" vertical="center" wrapText="1"/>
    </xf>
    <xf numFmtId="0" fontId="49" fillId="0" borderId="28" xfId="0" applyFont="1" applyFill="1" applyBorder="1" applyAlignment="1">
      <alignment horizontal="left" vertical="top" wrapText="1"/>
    </xf>
    <xf numFmtId="0" fontId="1" fillId="0" borderId="28" xfId="0" applyFont="1" applyBorder="1" applyAlignment="1">
      <alignment vertical="top" wrapText="1"/>
    </xf>
    <xf numFmtId="181" fontId="49" fillId="0" borderId="15" xfId="0" applyNumberFormat="1" applyFont="1" applyBorder="1" applyAlignment="1">
      <alignment vertical="top" wrapText="1"/>
    </xf>
    <xf numFmtId="0" fontId="49" fillId="0" borderId="25" xfId="0" applyFont="1" applyBorder="1" applyAlignment="1">
      <alignment vertical="center"/>
    </xf>
    <xf numFmtId="0" fontId="58" fillId="0" borderId="21" xfId="0" applyFont="1" applyBorder="1" applyAlignment="1">
      <alignment horizontal="left" vertical="top" wrapText="1"/>
    </xf>
    <xf numFmtId="0" fontId="58" fillId="0" borderId="25" xfId="0" applyFont="1" applyBorder="1" applyAlignment="1">
      <alignment horizontal="left" vertical="top" wrapText="1"/>
    </xf>
    <xf numFmtId="0" fontId="58" fillId="0" borderId="29" xfId="0" applyFont="1" applyBorder="1" applyAlignment="1">
      <alignment horizontal="left" vertical="top" wrapText="1"/>
    </xf>
    <xf numFmtId="0" fontId="58" fillId="0" borderId="30" xfId="0" applyFont="1" applyBorder="1" applyAlignment="1">
      <alignment horizontal="left" vertical="top" wrapText="1"/>
    </xf>
    <xf numFmtId="0" fontId="0" fillId="0" borderId="21" xfId="0" applyFont="1" applyBorder="1" applyAlignment="1">
      <alignment vertical="top" wrapText="1"/>
    </xf>
    <xf numFmtId="0" fontId="0" fillId="0" borderId="28" xfId="0" applyFont="1" applyBorder="1" applyAlignment="1">
      <alignment vertical="top" wrapText="1"/>
    </xf>
    <xf numFmtId="0" fontId="49" fillId="0" borderId="31" xfId="0" applyFont="1" applyBorder="1" applyAlignment="1">
      <alignment horizontal="left" vertical="top" wrapText="1"/>
    </xf>
    <xf numFmtId="0" fontId="49" fillId="0" borderId="29" xfId="0" applyFont="1" applyBorder="1" applyAlignment="1">
      <alignment horizontal="left" vertical="top" wrapText="1"/>
    </xf>
    <xf numFmtId="0" fontId="21" fillId="0" borderId="25" xfId="0" applyFont="1" applyFill="1" applyBorder="1" applyAlignment="1">
      <alignment horizontal="left" vertical="top" wrapText="1"/>
    </xf>
    <xf numFmtId="0" fontId="49" fillId="0" borderId="30" xfId="0" applyFont="1" applyBorder="1" applyAlignment="1">
      <alignment horizontal="left" vertical="top" wrapText="1"/>
    </xf>
    <xf numFmtId="0" fontId="58" fillId="0" borderId="28" xfId="0" applyFont="1" applyBorder="1" applyAlignment="1">
      <alignment vertical="top" wrapText="1"/>
    </xf>
    <xf numFmtId="0" fontId="49" fillId="0" borderId="25" xfId="0" applyFont="1" applyFill="1" applyBorder="1" applyAlignment="1">
      <alignment horizontal="left" vertical="top" wrapText="1"/>
    </xf>
    <xf numFmtId="0" fontId="49" fillId="0" borderId="28" xfId="0" applyFont="1" applyBorder="1" applyAlignment="1">
      <alignment horizontal="left" vertical="top" wrapText="1"/>
    </xf>
    <xf numFmtId="0" fontId="58" fillId="0" borderId="31" xfId="0" applyFont="1" applyBorder="1" applyAlignment="1">
      <alignment vertical="top" wrapText="1"/>
    </xf>
    <xf numFmtId="0" fontId="49" fillId="0" borderId="25" xfId="0" applyFont="1" applyBorder="1" applyAlignment="1">
      <alignment horizontal="left" vertical="top" wrapText="1"/>
    </xf>
    <xf numFmtId="0" fontId="58" fillId="0" borderId="28" xfId="0" applyFont="1" applyFill="1" applyBorder="1" applyAlignment="1">
      <alignment horizontal="left" vertical="top" wrapText="1"/>
    </xf>
    <xf numFmtId="0" fontId="58" fillId="0" borderId="29" xfId="0" applyFont="1" applyBorder="1" applyAlignment="1">
      <alignment vertical="top" wrapText="1"/>
    </xf>
    <xf numFmtId="0" fontId="67" fillId="0" borderId="10" xfId="0" applyFont="1" applyBorder="1" applyAlignment="1">
      <alignment horizontal="left" vertical="top" wrapText="1"/>
    </xf>
    <xf numFmtId="0" fontId="67" fillId="0" borderId="10" xfId="0" applyFont="1" applyFill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center"/>
    </xf>
    <xf numFmtId="179" fontId="54" fillId="0" borderId="32" xfId="0" applyNumberFormat="1" applyFont="1" applyBorder="1" applyAlignment="1">
      <alignment horizontal="center" vertical="top" wrapText="1"/>
    </xf>
    <xf numFmtId="0" fontId="74" fillId="0" borderId="0" xfId="0" applyFont="1" applyFill="1" applyBorder="1" applyAlignment="1">
      <alignment horizontal="center" vertical="top" wrapText="1"/>
    </xf>
    <xf numFmtId="0" fontId="49" fillId="0" borderId="33" xfId="0" applyFont="1" applyBorder="1" applyAlignment="1">
      <alignment vertical="center"/>
    </xf>
    <xf numFmtId="0" fontId="49" fillId="0" borderId="0" xfId="0" applyFont="1" applyFill="1" applyBorder="1" applyAlignment="1">
      <alignment horizontal="left" vertical="top" wrapText="1"/>
    </xf>
    <xf numFmtId="0" fontId="1" fillId="0" borderId="25" xfId="0" applyFont="1" applyBorder="1" applyAlignment="1">
      <alignment vertical="top" wrapText="1"/>
    </xf>
    <xf numFmtId="0" fontId="67" fillId="0" borderId="0" xfId="0" applyFont="1" applyFill="1" applyBorder="1" applyAlignment="1">
      <alignment vertical="center" wrapText="1"/>
    </xf>
    <xf numFmtId="0" fontId="49" fillId="0" borderId="28" xfId="0" applyFont="1" applyBorder="1" applyAlignment="1">
      <alignment vertical="top" wrapText="1"/>
    </xf>
    <xf numFmtId="0" fontId="49" fillId="0" borderId="24" xfId="0" applyFont="1" applyBorder="1" applyAlignment="1">
      <alignment vertical="top" wrapText="1"/>
    </xf>
    <xf numFmtId="0" fontId="53" fillId="0" borderId="24" xfId="0" applyFont="1" applyBorder="1" applyAlignment="1">
      <alignment vertical="top" wrapText="1"/>
    </xf>
    <xf numFmtId="0" fontId="53" fillId="0" borderId="32" xfId="0" applyFont="1" applyBorder="1" applyAlignment="1">
      <alignment vertical="center"/>
    </xf>
    <xf numFmtId="0" fontId="53" fillId="0" borderId="20" xfId="0" applyFont="1" applyBorder="1" applyAlignment="1">
      <alignment vertical="center"/>
    </xf>
    <xf numFmtId="0" fontId="49" fillId="0" borderId="20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53" fillId="0" borderId="11" xfId="0" applyFont="1" applyBorder="1" applyAlignment="1">
      <alignment vertical="top" wrapText="1"/>
    </xf>
    <xf numFmtId="0" fontId="49" fillId="0" borderId="23" xfId="0" applyFont="1" applyBorder="1" applyAlignment="1">
      <alignment vertical="top" wrapText="1"/>
    </xf>
    <xf numFmtId="0" fontId="49" fillId="0" borderId="11" xfId="0" applyFont="1" applyBorder="1" applyAlignment="1">
      <alignment horizontal="left" vertical="center" wrapText="1"/>
    </xf>
    <xf numFmtId="0" fontId="49" fillId="0" borderId="35" xfId="0" applyFont="1" applyBorder="1" applyAlignment="1">
      <alignment vertical="center"/>
    </xf>
    <xf numFmtId="0" fontId="49" fillId="0" borderId="36" xfId="0" applyFont="1" applyBorder="1" applyAlignment="1">
      <alignment vertical="center"/>
    </xf>
    <xf numFmtId="0" fontId="49" fillId="0" borderId="33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3" fillId="0" borderId="34" xfId="0" applyFont="1" applyBorder="1" applyAlignment="1">
      <alignment horizontal="center" vertical="center"/>
    </xf>
    <xf numFmtId="0" fontId="62" fillId="0" borderId="23" xfId="0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0" fontId="0" fillId="0" borderId="28" xfId="0" applyFont="1" applyBorder="1" applyAlignment="1">
      <alignment vertical="center" wrapText="1"/>
    </xf>
    <xf numFmtId="0" fontId="1" fillId="0" borderId="22" xfId="0" applyFont="1" applyBorder="1" applyAlignment="1">
      <alignment vertical="top" wrapText="1"/>
    </xf>
    <xf numFmtId="0" fontId="53" fillId="0" borderId="22" xfId="0" applyFont="1" applyBorder="1" applyAlignment="1">
      <alignment horizontal="center" vertical="top" wrapText="1"/>
    </xf>
    <xf numFmtId="0" fontId="53" fillId="0" borderId="0" xfId="0" applyFont="1" applyBorder="1" applyAlignment="1">
      <alignment horizontal="center" vertical="top" wrapText="1"/>
    </xf>
    <xf numFmtId="0" fontId="49" fillId="0" borderId="29" xfId="0" applyFont="1" applyFill="1" applyBorder="1" applyAlignment="1">
      <alignment horizontal="left" vertical="center" wrapText="1"/>
    </xf>
    <xf numFmtId="0" fontId="67" fillId="0" borderId="22" xfId="0" applyFont="1" applyFill="1" applyBorder="1" applyAlignment="1">
      <alignment vertical="center" wrapText="1"/>
    </xf>
    <xf numFmtId="0" fontId="58" fillId="0" borderId="22" xfId="0" applyFont="1" applyFill="1" applyBorder="1" applyAlignment="1">
      <alignment horizontal="left" vertical="top" wrapText="1"/>
    </xf>
    <xf numFmtId="0" fontId="58" fillId="0" borderId="11" xfId="0" applyFont="1" applyBorder="1" applyAlignment="1">
      <alignment horizontal="left" vertical="top" wrapText="1"/>
    </xf>
    <xf numFmtId="0" fontId="58" fillId="0" borderId="22" xfId="0" applyFont="1" applyBorder="1" applyAlignment="1">
      <alignment horizontal="left" vertical="top" wrapText="1"/>
    </xf>
    <xf numFmtId="0" fontId="59" fillId="0" borderId="25" xfId="0" applyFont="1" applyBorder="1" applyAlignment="1">
      <alignment horizontal="left" vertical="top" wrapText="1"/>
    </xf>
    <xf numFmtId="0" fontId="57" fillId="0" borderId="15" xfId="0" applyFont="1" applyBorder="1" applyAlignment="1">
      <alignment vertical="top" wrapText="1"/>
    </xf>
    <xf numFmtId="0" fontId="58" fillId="0" borderId="23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49" fillId="0" borderId="20" xfId="0" applyFont="1" applyBorder="1" applyAlignment="1">
      <alignment horizontal="left" vertical="top" wrapText="1"/>
    </xf>
    <xf numFmtId="0" fontId="49" fillId="0" borderId="36" xfId="0" applyFont="1" applyBorder="1" applyAlignment="1">
      <alignment horizontal="left" vertical="top" wrapText="1"/>
    </xf>
    <xf numFmtId="0" fontId="58" fillId="0" borderId="35" xfId="0" applyFont="1" applyBorder="1" applyAlignment="1">
      <alignment vertical="top" wrapText="1"/>
    </xf>
    <xf numFmtId="0" fontId="62" fillId="0" borderId="20" xfId="0" applyFont="1" applyBorder="1" applyAlignment="1">
      <alignment vertical="top" wrapText="1"/>
    </xf>
    <xf numFmtId="0" fontId="49" fillId="0" borderId="35" xfId="0" applyFont="1" applyBorder="1" applyAlignment="1">
      <alignment horizontal="left" vertical="top" wrapText="1"/>
    </xf>
    <xf numFmtId="0" fontId="49" fillId="0" borderId="31" xfId="0" applyFont="1" applyBorder="1" applyAlignment="1">
      <alignment vertical="top" wrapText="1"/>
    </xf>
    <xf numFmtId="0" fontId="67" fillId="0" borderId="21" xfId="0" applyFont="1" applyBorder="1" applyAlignment="1">
      <alignment horizontal="left" vertical="center" wrapText="1"/>
    </xf>
    <xf numFmtId="0" fontId="67" fillId="0" borderId="22" xfId="0" applyFont="1" applyBorder="1" applyAlignment="1">
      <alignment horizontal="left" vertical="center" wrapText="1"/>
    </xf>
    <xf numFmtId="179" fontId="54" fillId="0" borderId="37" xfId="0" applyNumberFormat="1" applyFont="1" applyBorder="1" applyAlignment="1">
      <alignment horizontal="center" vertical="top" wrapText="1"/>
    </xf>
    <xf numFmtId="0" fontId="58" fillId="0" borderId="38" xfId="0" applyFont="1" applyBorder="1" applyAlignment="1">
      <alignment vertical="top" wrapText="1"/>
    </xf>
    <xf numFmtId="0" fontId="63" fillId="0" borderId="28" xfId="0" applyFont="1" applyBorder="1" applyAlignment="1">
      <alignment vertical="top" wrapText="1"/>
    </xf>
    <xf numFmtId="181" fontId="67" fillId="0" borderId="28" xfId="0" applyNumberFormat="1" applyFont="1" applyBorder="1" applyAlignment="1">
      <alignment horizontal="left" vertical="center" wrapText="1"/>
    </xf>
    <xf numFmtId="181" fontId="67" fillId="0" borderId="22" xfId="0" applyNumberFormat="1" applyFont="1" applyBorder="1" applyAlignment="1">
      <alignment horizontal="left" vertical="center" wrapText="1"/>
    </xf>
    <xf numFmtId="181" fontId="67" fillId="0" borderId="21" xfId="0" applyNumberFormat="1" applyFont="1" applyBorder="1" applyAlignment="1">
      <alignment horizontal="left" vertical="center" wrapText="1"/>
    </xf>
    <xf numFmtId="0" fontId="1" fillId="0" borderId="21" xfId="0" applyFont="1" applyFill="1" applyBorder="1" applyAlignment="1">
      <alignment horizontal="left" vertical="top" wrapText="1"/>
    </xf>
    <xf numFmtId="0" fontId="49" fillId="0" borderId="10" xfId="0" applyFont="1" applyBorder="1" applyAlignment="1">
      <alignment horizontal="left" vertical="center"/>
    </xf>
    <xf numFmtId="0" fontId="49" fillId="0" borderId="35" xfId="0" applyFont="1" applyFill="1" applyBorder="1" applyAlignment="1">
      <alignment horizontal="left" vertical="top" wrapText="1"/>
    </xf>
    <xf numFmtId="179" fontId="55" fillId="0" borderId="15" xfId="0" applyNumberFormat="1" applyFont="1" applyBorder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58" fillId="0" borderId="24" xfId="0" applyFont="1" applyBorder="1" applyAlignment="1">
      <alignment horizontal="left" vertical="top" wrapText="1"/>
    </xf>
    <xf numFmtId="0" fontId="49" fillId="0" borderId="28" xfId="0" applyFont="1" applyFill="1" applyBorder="1" applyAlignment="1">
      <alignment vertical="top" wrapText="1"/>
    </xf>
    <xf numFmtId="0" fontId="72" fillId="0" borderId="28" xfId="0" applyFont="1" applyFill="1" applyBorder="1" applyAlignment="1">
      <alignment vertical="top" wrapText="1"/>
    </xf>
    <xf numFmtId="0" fontId="73" fillId="0" borderId="10" xfId="0" applyFont="1" applyFill="1" applyBorder="1" applyAlignment="1">
      <alignment vertical="center" wrapText="1"/>
    </xf>
    <xf numFmtId="0" fontId="73" fillId="0" borderId="18" xfId="0" applyFont="1" applyFill="1" applyBorder="1" applyAlignment="1">
      <alignment vertical="center" wrapText="1"/>
    </xf>
    <xf numFmtId="0" fontId="75" fillId="0" borderId="12" xfId="0" applyFont="1" applyBorder="1" applyAlignment="1">
      <alignment horizontal="center" vertical="center" wrapText="1"/>
    </xf>
    <xf numFmtId="179" fontId="54" fillId="24" borderId="14" xfId="0" applyNumberFormat="1" applyFont="1" applyFill="1" applyBorder="1" applyAlignment="1">
      <alignment horizontal="center" vertical="top" wrapText="1"/>
    </xf>
    <xf numFmtId="0" fontId="49" fillId="24" borderId="15" xfId="0" applyFont="1" applyFill="1" applyBorder="1" applyAlignment="1">
      <alignment horizontal="center" vertical="center" wrapText="1"/>
    </xf>
    <xf numFmtId="0" fontId="76" fillId="24" borderId="15" xfId="0" applyFont="1" applyFill="1" applyBorder="1" applyAlignment="1">
      <alignment horizontal="left" vertical="center" wrapText="1"/>
    </xf>
    <xf numFmtId="181" fontId="49" fillId="24" borderId="15" xfId="0" applyNumberFormat="1" applyFont="1" applyFill="1" applyBorder="1" applyAlignment="1">
      <alignment horizontal="center" vertical="top" wrapText="1"/>
    </xf>
    <xf numFmtId="179" fontId="54" fillId="24" borderId="16" xfId="0" applyNumberFormat="1" applyFont="1" applyFill="1" applyBorder="1" applyAlignment="1">
      <alignment horizontal="center" vertical="top" wrapText="1"/>
    </xf>
    <xf numFmtId="0" fontId="77" fillId="24" borderId="18" xfId="0" applyFont="1" applyFill="1" applyBorder="1" applyAlignment="1">
      <alignment horizontal="center" vertical="center" wrapText="1"/>
    </xf>
    <xf numFmtId="179" fontId="55" fillId="24" borderId="10" xfId="0" applyNumberFormat="1" applyFont="1" applyFill="1" applyBorder="1" applyAlignment="1">
      <alignment horizontal="center" vertical="center" wrapText="1"/>
    </xf>
    <xf numFmtId="0" fontId="49" fillId="24" borderId="18" xfId="0" applyFont="1" applyFill="1" applyBorder="1" applyAlignment="1">
      <alignment horizontal="center" vertical="center" wrapText="1"/>
    </xf>
    <xf numFmtId="179" fontId="49" fillId="24" borderId="15" xfId="0" applyNumberFormat="1" applyFont="1" applyFill="1" applyBorder="1" applyAlignment="1" quotePrefix="1">
      <alignment horizontal="center" vertical="center" wrapText="1"/>
    </xf>
    <xf numFmtId="0" fontId="58" fillId="24" borderId="15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6" fillId="0" borderId="14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73" fillId="0" borderId="19" xfId="0" applyFont="1" applyFill="1" applyBorder="1" applyAlignment="1">
      <alignment horizontal="center" vertical="center" wrapText="1"/>
    </xf>
    <xf numFmtId="179" fontId="55" fillId="0" borderId="11" xfId="0" applyNumberFormat="1" applyFont="1" applyBorder="1" applyAlignment="1">
      <alignment horizontal="center" vertical="center" wrapText="1"/>
    </xf>
    <xf numFmtId="179" fontId="55" fillId="0" borderId="15" xfId="0" applyNumberFormat="1" applyFont="1" applyBorder="1" applyAlignment="1">
      <alignment horizontal="center"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67" fillId="0" borderId="15" xfId="0" applyFont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3" fillId="0" borderId="34" xfId="0" applyFont="1" applyFill="1" applyBorder="1" applyAlignment="1">
      <alignment horizontal="center" vertical="center" wrapText="1"/>
    </xf>
    <xf numFmtId="0" fontId="73" fillId="0" borderId="11" xfId="0" applyFont="1" applyFill="1" applyBorder="1" applyAlignment="1">
      <alignment horizontal="center" vertical="center" wrapText="1"/>
    </xf>
    <xf numFmtId="0" fontId="73" fillId="0" borderId="15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18" xfId="0" applyFont="1" applyFill="1" applyBorder="1" applyAlignment="1">
      <alignment horizontal="center" vertical="center" wrapText="1"/>
    </xf>
    <xf numFmtId="0" fontId="67" fillId="0" borderId="32" xfId="0" applyFont="1" applyBorder="1" applyAlignment="1">
      <alignment horizontal="center"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34" xfId="0" applyFont="1" applyBorder="1" applyAlignment="1">
      <alignment horizontal="center" vertical="center" wrapText="1"/>
    </xf>
    <xf numFmtId="0" fontId="55" fillId="0" borderId="25" xfId="0" applyFont="1" applyBorder="1" applyAlignment="1">
      <alignment horizontal="center" vertical="center"/>
    </xf>
    <xf numFmtId="0" fontId="55" fillId="0" borderId="11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179" fontId="55" fillId="0" borderId="25" xfId="0" applyNumberFormat="1" applyFont="1" applyBorder="1" applyAlignment="1">
      <alignment horizontal="center" vertical="center"/>
    </xf>
    <xf numFmtId="179" fontId="55" fillId="0" borderId="11" xfId="0" applyNumberFormat="1" applyFont="1" applyBorder="1" applyAlignment="1">
      <alignment horizontal="center" vertical="center"/>
    </xf>
    <xf numFmtId="179" fontId="55" fillId="0" borderId="15" xfId="0" applyNumberFormat="1" applyFont="1" applyBorder="1" applyAlignment="1">
      <alignment horizontal="center" vertical="center"/>
    </xf>
    <xf numFmtId="179" fontId="55" fillId="0" borderId="25" xfId="0" applyNumberFormat="1" applyFont="1" applyBorder="1" applyAlignment="1">
      <alignment horizontal="center" vertical="center" wrapText="1"/>
    </xf>
    <xf numFmtId="179" fontId="55" fillId="0" borderId="23" xfId="0" applyNumberFormat="1" applyFont="1" applyBorder="1" applyAlignment="1">
      <alignment horizontal="center" vertical="center" wrapText="1"/>
    </xf>
    <xf numFmtId="0" fontId="56" fillId="0" borderId="11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76" fillId="0" borderId="15" xfId="0" applyFont="1" applyBorder="1" applyAlignment="1">
      <alignment horizontal="center" vertical="center" wrapText="1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65"/>
  <sheetViews>
    <sheetView tabSelected="1" zoomScalePageLayoutView="0" workbookViewId="0" topLeftCell="A1">
      <selection activeCell="A1" sqref="A1:G1"/>
    </sheetView>
  </sheetViews>
  <sheetFormatPr defaultColWidth="9.00390625" defaultRowHeight="16.5"/>
  <cols>
    <col min="1" max="1" width="3.75390625" style="7" customWidth="1"/>
    <col min="2" max="2" width="7.125" style="7" customWidth="1"/>
    <col min="3" max="7" width="27.875" style="7" customWidth="1"/>
    <col min="8" max="16384" width="9.00390625" style="7" customWidth="1"/>
  </cols>
  <sheetData>
    <row r="1" spans="1:7" ht="21">
      <c r="A1" s="228" t="s">
        <v>254</v>
      </c>
      <c r="B1" s="229"/>
      <c r="C1" s="229"/>
      <c r="D1" s="229"/>
      <c r="E1" s="229"/>
      <c r="F1" s="229"/>
      <c r="G1" s="229"/>
    </row>
    <row r="2" ht="17.25" thickBot="1"/>
    <row r="3" spans="1:7" s="10" customFormat="1" ht="39.75" thickBot="1">
      <c r="A3" s="217" t="s">
        <v>47</v>
      </c>
      <c r="B3" s="8"/>
      <c r="C3" s="9" t="s">
        <v>9</v>
      </c>
      <c r="D3" s="9" t="s">
        <v>10</v>
      </c>
      <c r="E3" s="9" t="s">
        <v>11</v>
      </c>
      <c r="F3" s="9" t="s">
        <v>12</v>
      </c>
      <c r="G3" s="9" t="s">
        <v>13</v>
      </c>
    </row>
    <row r="4" spans="1:7" s="13" customFormat="1" ht="19.5" customHeight="1">
      <c r="A4" s="230" t="s">
        <v>27</v>
      </c>
      <c r="B4" s="11"/>
      <c r="C4" s="12">
        <v>42756</v>
      </c>
      <c r="D4" s="12">
        <v>42757</v>
      </c>
      <c r="E4" s="12">
        <f>D4+1</f>
        <v>42758</v>
      </c>
      <c r="F4" s="12">
        <f>E4+1</f>
        <v>42759</v>
      </c>
      <c r="G4" s="12">
        <f>F4+1</f>
        <v>42760</v>
      </c>
    </row>
    <row r="5" spans="1:7" s="13" customFormat="1" ht="19.5" customHeight="1">
      <c r="A5" s="231"/>
      <c r="B5" s="14"/>
      <c r="C5" s="12" t="s">
        <v>48</v>
      </c>
      <c r="D5" s="12"/>
      <c r="E5" s="12"/>
      <c r="F5" s="12"/>
      <c r="G5" s="256" t="s">
        <v>211</v>
      </c>
    </row>
    <row r="6" spans="1:7" ht="19.5">
      <c r="A6" s="231"/>
      <c r="B6" s="15"/>
      <c r="C6" s="16"/>
      <c r="D6" s="85"/>
      <c r="E6" s="16"/>
      <c r="F6" s="17"/>
      <c r="G6" s="256"/>
    </row>
    <row r="7" spans="1:7" ht="20.25" thickBot="1">
      <c r="A7" s="258"/>
      <c r="B7" s="15"/>
      <c r="C7" s="21"/>
      <c r="D7" s="22"/>
      <c r="E7" s="23"/>
      <c r="F7" s="24"/>
      <c r="G7" s="257"/>
    </row>
    <row r="8" spans="1:7" s="13" customFormat="1" ht="19.5">
      <c r="A8" s="230" t="s">
        <v>29</v>
      </c>
      <c r="B8" s="11"/>
      <c r="C8" s="25">
        <f>C4+7</f>
        <v>42763</v>
      </c>
      <c r="D8" s="26">
        <f>D4+7</f>
        <v>42764</v>
      </c>
      <c r="E8" s="27">
        <f>D8+1</f>
        <v>42765</v>
      </c>
      <c r="F8" s="25">
        <f>E8+1</f>
        <v>42766</v>
      </c>
      <c r="G8" s="25">
        <f>F8+1</f>
        <v>42767</v>
      </c>
    </row>
    <row r="9" spans="1:7" s="31" customFormat="1" ht="19.5">
      <c r="A9" s="231"/>
      <c r="B9" s="28"/>
      <c r="C9" s="211" t="s">
        <v>235</v>
      </c>
      <c r="D9" s="29" t="s">
        <v>60</v>
      </c>
      <c r="E9" s="30"/>
      <c r="F9" s="87" t="s">
        <v>61</v>
      </c>
      <c r="G9" s="87" t="s">
        <v>61</v>
      </c>
    </row>
    <row r="10" spans="1:7" ht="19.5">
      <c r="A10" s="231"/>
      <c r="B10" s="15"/>
      <c r="C10" s="18"/>
      <c r="D10" s="32"/>
      <c r="E10" s="33"/>
      <c r="F10" s="34"/>
      <c r="G10" s="35"/>
    </row>
    <row r="11" spans="1:7" ht="20.25" thickBot="1">
      <c r="A11" s="231"/>
      <c r="B11" s="15"/>
      <c r="C11" s="22"/>
      <c r="D11" s="36"/>
      <c r="E11" s="37"/>
      <c r="F11" s="22"/>
      <c r="G11" s="38"/>
    </row>
    <row r="12" spans="1:7" s="13" customFormat="1" ht="19.5">
      <c r="A12" s="236" t="s">
        <v>30</v>
      </c>
      <c r="B12" s="11"/>
      <c r="C12" s="26">
        <f>C8+7</f>
        <v>42770</v>
      </c>
      <c r="D12" s="27">
        <f>C12+1</f>
        <v>42771</v>
      </c>
      <c r="E12" s="25">
        <f>D12+1</f>
        <v>42772</v>
      </c>
      <c r="F12" s="25">
        <f>E12+1</f>
        <v>42773</v>
      </c>
      <c r="G12" s="25">
        <f>F12+1</f>
        <v>42774</v>
      </c>
    </row>
    <row r="13" spans="1:7" s="13" customFormat="1" ht="19.5">
      <c r="A13" s="237"/>
      <c r="B13" s="14"/>
      <c r="C13" s="239" t="s">
        <v>28</v>
      </c>
      <c r="D13" s="241" t="s">
        <v>49</v>
      </c>
      <c r="E13" s="243" t="s">
        <v>50</v>
      </c>
      <c r="F13" s="241" t="s">
        <v>51</v>
      </c>
      <c r="G13" s="241" t="s">
        <v>222</v>
      </c>
    </row>
    <row r="14" spans="1:7" ht="16.5">
      <c r="A14" s="237"/>
      <c r="B14" s="15"/>
      <c r="C14" s="239"/>
      <c r="D14" s="241"/>
      <c r="E14" s="243"/>
      <c r="F14" s="241"/>
      <c r="G14" s="241"/>
    </row>
    <row r="15" spans="1:7" ht="16.5">
      <c r="A15" s="237"/>
      <c r="B15" s="15"/>
      <c r="C15" s="239"/>
      <c r="D15" s="241"/>
      <c r="E15" s="243"/>
      <c r="F15" s="241"/>
      <c r="G15" s="241"/>
    </row>
    <row r="16" spans="1:7" ht="17.25" thickBot="1">
      <c r="A16" s="237"/>
      <c r="B16" s="41"/>
      <c r="C16" s="240"/>
      <c r="D16" s="242"/>
      <c r="E16" s="244"/>
      <c r="F16" s="242"/>
      <c r="G16" s="242"/>
    </row>
    <row r="17" spans="1:7" s="13" customFormat="1" ht="19.5">
      <c r="A17" s="236" t="s">
        <v>17</v>
      </c>
      <c r="B17" s="11"/>
      <c r="C17" s="26">
        <f>C12+7</f>
        <v>42777</v>
      </c>
      <c r="D17" s="27">
        <f>C17+1</f>
        <v>42778</v>
      </c>
      <c r="E17" s="27">
        <f>D17+1</f>
        <v>42779</v>
      </c>
      <c r="F17" s="26">
        <f>E17+1</f>
        <v>42780</v>
      </c>
      <c r="G17" s="27">
        <f>F17+1</f>
        <v>42781</v>
      </c>
    </row>
    <row r="18" spans="1:7" s="13" customFormat="1" ht="19.5">
      <c r="A18" s="237"/>
      <c r="B18" s="127"/>
      <c r="C18" s="128" t="s">
        <v>52</v>
      </c>
      <c r="D18" s="129"/>
      <c r="E18" s="129"/>
      <c r="F18" s="128"/>
      <c r="G18" s="129"/>
    </row>
    <row r="19" spans="1:7" ht="49.5">
      <c r="A19" s="237"/>
      <c r="B19" s="120" t="s">
        <v>14</v>
      </c>
      <c r="C19" s="115" t="s">
        <v>176</v>
      </c>
      <c r="D19" s="116"/>
      <c r="E19" s="117" t="s">
        <v>81</v>
      </c>
      <c r="F19" s="118" t="s">
        <v>82</v>
      </c>
      <c r="G19" s="119"/>
    </row>
    <row r="20" spans="1:7" ht="115.5">
      <c r="A20" s="237"/>
      <c r="B20" s="121" t="s">
        <v>15</v>
      </c>
      <c r="C20" s="92" t="s">
        <v>234</v>
      </c>
      <c r="D20" s="98" t="s">
        <v>218</v>
      </c>
      <c r="E20" s="92" t="s">
        <v>92</v>
      </c>
      <c r="F20" s="98" t="s">
        <v>92</v>
      </c>
      <c r="G20" s="92" t="s">
        <v>219</v>
      </c>
    </row>
    <row r="21" spans="1:7" ht="33.75" thickBot="1">
      <c r="A21" s="237"/>
      <c r="B21" s="15" t="s">
        <v>16</v>
      </c>
      <c r="C21" s="52" t="s">
        <v>96</v>
      </c>
      <c r="D21" s="99"/>
      <c r="E21" s="90"/>
      <c r="F21" s="113"/>
      <c r="G21" s="91" t="s">
        <v>97</v>
      </c>
    </row>
    <row r="22" spans="1:7" s="13" customFormat="1" ht="19.5">
      <c r="A22" s="245" t="s">
        <v>18</v>
      </c>
      <c r="B22" s="11"/>
      <c r="C22" s="25">
        <f>C17+7</f>
        <v>42784</v>
      </c>
      <c r="D22" s="26">
        <f>C22+1</f>
        <v>42785</v>
      </c>
      <c r="E22" s="27">
        <f>D22+1</f>
        <v>42786</v>
      </c>
      <c r="F22" s="26">
        <f>E22+1</f>
        <v>42787</v>
      </c>
      <c r="G22" s="27">
        <f>F22+1</f>
        <v>42788</v>
      </c>
    </row>
    <row r="23" spans="1:7" ht="49.5">
      <c r="A23" s="246"/>
      <c r="B23" s="120" t="s">
        <v>14</v>
      </c>
      <c r="C23" s="213" t="s">
        <v>83</v>
      </c>
      <c r="D23" s="98" t="s">
        <v>120</v>
      </c>
      <c r="E23" s="93" t="s">
        <v>121</v>
      </c>
      <c r="F23" s="100" t="s">
        <v>238</v>
      </c>
      <c r="G23" s="94" t="s">
        <v>155</v>
      </c>
    </row>
    <row r="24" spans="1:7" ht="99">
      <c r="A24" s="246"/>
      <c r="B24" s="121" t="s">
        <v>15</v>
      </c>
      <c r="C24" s="213" t="s">
        <v>236</v>
      </c>
      <c r="D24" s="100"/>
      <c r="E24" s="110"/>
      <c r="F24" s="100" t="s">
        <v>237</v>
      </c>
      <c r="G24" s="110" t="s">
        <v>177</v>
      </c>
    </row>
    <row r="25" spans="1:7" ht="17.25" thickBot="1">
      <c r="A25" s="246"/>
      <c r="B25" s="121" t="s">
        <v>16</v>
      </c>
      <c r="C25" s="214"/>
      <c r="D25" s="101"/>
      <c r="E25" s="110"/>
      <c r="F25" s="100"/>
      <c r="G25" s="122" t="s">
        <v>98</v>
      </c>
    </row>
    <row r="26" spans="1:7" ht="19.5">
      <c r="A26" s="246"/>
      <c r="B26" s="15"/>
      <c r="C26" s="215"/>
      <c r="D26" s="102"/>
      <c r="E26" s="46"/>
      <c r="F26" s="51"/>
      <c r="G26" s="218" t="s">
        <v>248</v>
      </c>
    </row>
    <row r="27" spans="1:7" ht="64.5" customHeight="1" thickBot="1">
      <c r="A27" s="247"/>
      <c r="B27" s="41"/>
      <c r="C27" s="216"/>
      <c r="D27" s="103"/>
      <c r="E27" s="52"/>
      <c r="F27" s="53"/>
      <c r="G27" s="220" t="s">
        <v>130</v>
      </c>
    </row>
    <row r="28" spans="1:7" s="13" customFormat="1" ht="19.5">
      <c r="A28" s="236" t="s">
        <v>19</v>
      </c>
      <c r="B28" s="11"/>
      <c r="C28" s="27">
        <f>C22+7</f>
        <v>42791</v>
      </c>
      <c r="D28" s="26">
        <f>C28+1</f>
        <v>42792</v>
      </c>
      <c r="E28" s="27">
        <f>D28+1</f>
        <v>42793</v>
      </c>
      <c r="F28" s="124">
        <f>E28+1</f>
        <v>42794</v>
      </c>
      <c r="G28" s="125">
        <f>F28+1</f>
        <v>42795</v>
      </c>
    </row>
    <row r="29" spans="1:7" ht="82.5">
      <c r="A29" s="237"/>
      <c r="B29" s="121" t="s">
        <v>14</v>
      </c>
      <c r="C29" s="93" t="s">
        <v>68</v>
      </c>
      <c r="D29" s="97" t="s">
        <v>69</v>
      </c>
      <c r="E29" s="123" t="s">
        <v>63</v>
      </c>
      <c r="F29" s="234" t="s">
        <v>216</v>
      </c>
      <c r="G29" s="234" t="s">
        <v>217</v>
      </c>
    </row>
    <row r="30" spans="1:7" ht="36.75" customHeight="1" thickBot="1">
      <c r="A30" s="237"/>
      <c r="B30" s="15" t="s">
        <v>15</v>
      </c>
      <c r="C30" s="46" t="s">
        <v>55</v>
      </c>
      <c r="D30" s="51" t="s">
        <v>198</v>
      </c>
      <c r="E30" s="79" t="s">
        <v>55</v>
      </c>
      <c r="F30" s="235"/>
      <c r="G30" s="235"/>
    </row>
    <row r="31" spans="1:7" s="13" customFormat="1" ht="19.5">
      <c r="A31" s="236" t="s">
        <v>21</v>
      </c>
      <c r="B31" s="11"/>
      <c r="C31" s="27">
        <f>C28+7</f>
        <v>42798</v>
      </c>
      <c r="D31" s="26">
        <f>C31+1</f>
        <v>42799</v>
      </c>
      <c r="E31" s="27">
        <f>D31+1</f>
        <v>42800</v>
      </c>
      <c r="F31" s="26">
        <f>E31+1</f>
        <v>42801</v>
      </c>
      <c r="G31" s="27">
        <f>F31+1</f>
        <v>42802</v>
      </c>
    </row>
    <row r="32" spans="1:7" ht="33">
      <c r="A32" s="237"/>
      <c r="B32" s="121" t="s">
        <v>14</v>
      </c>
      <c r="C32" s="94" t="s">
        <v>170</v>
      </c>
      <c r="D32" s="104" t="s">
        <v>71</v>
      </c>
      <c r="E32" s="93" t="s">
        <v>157</v>
      </c>
      <c r="F32" s="104" t="s">
        <v>72</v>
      </c>
      <c r="G32" s="94" t="s">
        <v>215</v>
      </c>
    </row>
    <row r="33" spans="1:7" ht="66">
      <c r="A33" s="237"/>
      <c r="B33" s="121" t="s">
        <v>15</v>
      </c>
      <c r="C33" s="94" t="s">
        <v>175</v>
      </c>
      <c r="D33" s="104" t="s">
        <v>131</v>
      </c>
      <c r="E33" s="94"/>
      <c r="F33" s="114" t="s">
        <v>133</v>
      </c>
      <c r="G33" s="130" t="s">
        <v>178</v>
      </c>
    </row>
    <row r="34" spans="1:7" ht="69" customHeight="1" thickBot="1">
      <c r="A34" s="237"/>
      <c r="B34" s="121" t="s">
        <v>16</v>
      </c>
      <c r="C34" s="96" t="s">
        <v>99</v>
      </c>
      <c r="D34" s="96" t="s">
        <v>213</v>
      </c>
      <c r="E34" s="94"/>
      <c r="F34" s="133" t="s">
        <v>246</v>
      </c>
      <c r="G34" s="88" t="s">
        <v>233</v>
      </c>
    </row>
    <row r="35" spans="1:7" ht="19.5">
      <c r="A35" s="237"/>
      <c r="B35" s="15"/>
      <c r="C35" s="19"/>
      <c r="D35" s="19"/>
      <c r="E35" s="43"/>
      <c r="F35" s="4"/>
      <c r="G35" s="218" t="s">
        <v>249</v>
      </c>
    </row>
    <row r="36" spans="1:7" ht="47.25" customHeight="1" thickBot="1">
      <c r="A36" s="238"/>
      <c r="B36" s="41"/>
      <c r="C36" s="52"/>
      <c r="D36" s="57"/>
      <c r="E36" s="52"/>
      <c r="F36" s="47"/>
      <c r="G36" s="219" t="s">
        <v>132</v>
      </c>
    </row>
    <row r="37" spans="1:7" s="13" customFormat="1" ht="19.5">
      <c r="A37" s="236" t="s">
        <v>22</v>
      </c>
      <c r="B37" s="11"/>
      <c r="C37" s="27">
        <f>C31+7</f>
        <v>42805</v>
      </c>
      <c r="D37" s="26">
        <f>C37+1</f>
        <v>42806</v>
      </c>
      <c r="E37" s="27">
        <f>D37+1</f>
        <v>42807</v>
      </c>
      <c r="F37" s="26">
        <f>E37+1</f>
        <v>42808</v>
      </c>
      <c r="G37" s="27">
        <f>F37+1</f>
        <v>42809</v>
      </c>
    </row>
    <row r="38" spans="1:7" ht="33">
      <c r="A38" s="237"/>
      <c r="B38" s="121" t="s">
        <v>14</v>
      </c>
      <c r="C38" s="94" t="s">
        <v>156</v>
      </c>
      <c r="D38" s="105" t="s">
        <v>70</v>
      </c>
      <c r="E38" s="93" t="s">
        <v>63</v>
      </c>
      <c r="F38" s="100"/>
      <c r="G38" s="132"/>
    </row>
    <row r="39" spans="1:7" ht="33">
      <c r="A39" s="237"/>
      <c r="B39" s="121" t="s">
        <v>15</v>
      </c>
      <c r="C39" s="95" t="s">
        <v>137</v>
      </c>
      <c r="D39" s="106" t="s">
        <v>134</v>
      </c>
      <c r="E39" s="111"/>
      <c r="F39" s="106" t="s">
        <v>135</v>
      </c>
      <c r="G39" s="95" t="s">
        <v>136</v>
      </c>
    </row>
    <row r="40" spans="1:7" ht="16.5">
      <c r="A40" s="237"/>
      <c r="B40" s="121" t="s">
        <v>16</v>
      </c>
      <c r="C40" s="94" t="s">
        <v>41</v>
      </c>
      <c r="D40" s="105" t="s">
        <v>100</v>
      </c>
      <c r="E40" s="94" t="s">
        <v>40</v>
      </c>
      <c r="F40" s="106"/>
      <c r="G40" s="95"/>
    </row>
    <row r="41" spans="1:7" ht="17.25" thickBot="1">
      <c r="A41" s="238"/>
      <c r="B41" s="41" t="s">
        <v>181</v>
      </c>
      <c r="C41" s="88"/>
      <c r="D41" s="107"/>
      <c r="E41" s="88"/>
      <c r="F41" s="53" t="s">
        <v>180</v>
      </c>
      <c r="G41" s="89"/>
    </row>
    <row r="42" spans="1:7" s="13" customFormat="1" ht="19.5">
      <c r="A42" s="245" t="s">
        <v>23</v>
      </c>
      <c r="B42" s="166"/>
      <c r="C42" s="27">
        <f>C37+7</f>
        <v>42812</v>
      </c>
      <c r="D42" s="26">
        <f>C42+1</f>
        <v>42813</v>
      </c>
      <c r="E42" s="27">
        <f>D42+1</f>
        <v>42814</v>
      </c>
      <c r="F42" s="26">
        <f>E42+1</f>
        <v>42815</v>
      </c>
      <c r="G42" s="27">
        <f>F42+1</f>
        <v>42816</v>
      </c>
    </row>
    <row r="43" spans="1:7" s="13" customFormat="1" ht="19.5">
      <c r="A43" s="246"/>
      <c r="B43" s="167"/>
      <c r="C43" s="50"/>
      <c r="D43" s="49"/>
      <c r="E43" s="50"/>
      <c r="F43" s="49"/>
      <c r="G43" s="50" t="s">
        <v>58</v>
      </c>
    </row>
    <row r="44" spans="1:7" ht="33">
      <c r="A44" s="246"/>
      <c r="B44" s="159" t="s">
        <v>14</v>
      </c>
      <c r="C44" s="19" t="s">
        <v>73</v>
      </c>
      <c r="D44" s="164"/>
      <c r="E44" s="19" t="s">
        <v>74</v>
      </c>
      <c r="F44" s="56"/>
      <c r="G44" s="19"/>
    </row>
    <row r="45" spans="1:7" ht="19.5">
      <c r="A45" s="246"/>
      <c r="B45" s="159" t="s">
        <v>15</v>
      </c>
      <c r="C45" s="19"/>
      <c r="D45" s="6" t="s">
        <v>138</v>
      </c>
      <c r="E45" s="170"/>
      <c r="F45" s="165"/>
      <c r="G45" s="130" t="s">
        <v>140</v>
      </c>
    </row>
    <row r="46" spans="1:7" ht="17.25" thickBot="1">
      <c r="A46" s="246"/>
      <c r="B46" s="159" t="s">
        <v>16</v>
      </c>
      <c r="C46" s="171"/>
      <c r="D46" s="185"/>
      <c r="E46" s="171"/>
      <c r="F46" s="108" t="s">
        <v>101</v>
      </c>
      <c r="G46" s="135"/>
    </row>
    <row r="47" spans="1:7" ht="19.5">
      <c r="A47" s="246"/>
      <c r="B47" s="168"/>
      <c r="C47" s="19"/>
      <c r="D47" s="162"/>
      <c r="E47" s="19"/>
      <c r="F47" s="56"/>
      <c r="G47" s="218" t="s">
        <v>250</v>
      </c>
    </row>
    <row r="48" spans="1:7" ht="28.5" customHeight="1" thickBot="1">
      <c r="A48" s="247"/>
      <c r="B48" s="169"/>
      <c r="C48" s="48"/>
      <c r="D48" s="53"/>
      <c r="E48" s="52"/>
      <c r="F48" s="53"/>
      <c r="G48" s="221" t="s">
        <v>139</v>
      </c>
    </row>
    <row r="49" spans="1:7" s="13" customFormat="1" ht="19.5">
      <c r="A49" s="237" t="s">
        <v>24</v>
      </c>
      <c r="B49" s="167"/>
      <c r="C49" s="27">
        <f>C42+7</f>
        <v>42819</v>
      </c>
      <c r="D49" s="49">
        <f>C49+1</f>
        <v>42820</v>
      </c>
      <c r="E49" s="27">
        <f>D49+1</f>
        <v>42821</v>
      </c>
      <c r="F49" s="49">
        <f>E49+1</f>
        <v>42822</v>
      </c>
      <c r="G49" s="50">
        <f>F49+1</f>
        <v>42823</v>
      </c>
    </row>
    <row r="50" spans="1:7" ht="33">
      <c r="A50" s="237"/>
      <c r="B50" s="159" t="s">
        <v>14</v>
      </c>
      <c r="C50" s="199" t="s">
        <v>46</v>
      </c>
      <c r="D50" s="200" t="s">
        <v>122</v>
      </c>
      <c r="E50" s="94" t="s">
        <v>75</v>
      </c>
      <c r="F50" s="104" t="s">
        <v>76</v>
      </c>
      <c r="G50" s="94"/>
    </row>
    <row r="51" spans="1:7" ht="33">
      <c r="A51" s="237"/>
      <c r="B51" s="159" t="s">
        <v>15</v>
      </c>
      <c r="C51" s="151"/>
      <c r="D51" s="104" t="s">
        <v>171</v>
      </c>
      <c r="E51" s="151"/>
      <c r="F51" s="104" t="s">
        <v>93</v>
      </c>
      <c r="G51" s="131" t="s">
        <v>201</v>
      </c>
    </row>
    <row r="52" spans="1:7" ht="16.5">
      <c r="A52" s="237"/>
      <c r="B52" s="159" t="s">
        <v>116</v>
      </c>
      <c r="C52" s="15"/>
      <c r="D52" s="146"/>
      <c r="E52" s="43"/>
      <c r="F52" s="104" t="s">
        <v>179</v>
      </c>
      <c r="G52" s="112"/>
    </row>
    <row r="53" spans="1:7" ht="49.5">
      <c r="A53" s="237"/>
      <c r="B53" s="159" t="s">
        <v>16</v>
      </c>
      <c r="C53" s="43"/>
      <c r="D53" s="70"/>
      <c r="E53" s="172"/>
      <c r="F53" s="110" t="s">
        <v>247</v>
      </c>
      <c r="G53" s="94" t="s">
        <v>123</v>
      </c>
    </row>
    <row r="54" spans="1:7" ht="17.25" thickBot="1">
      <c r="A54" s="237"/>
      <c r="B54" s="168" t="s">
        <v>115</v>
      </c>
      <c r="C54" s="88"/>
      <c r="D54" s="70"/>
      <c r="E54" s="88"/>
      <c r="F54" s="70" t="s">
        <v>168</v>
      </c>
      <c r="G54" s="43"/>
    </row>
    <row r="55" spans="1:7" s="13" customFormat="1" ht="19.5">
      <c r="A55" s="236" t="s">
        <v>25</v>
      </c>
      <c r="B55" s="11"/>
      <c r="C55" s="27">
        <f>C49+7</f>
        <v>42826</v>
      </c>
      <c r="D55" s="26">
        <f>C55+1</f>
        <v>42827</v>
      </c>
      <c r="E55" s="27">
        <f>D55+1</f>
        <v>42828</v>
      </c>
      <c r="F55" s="26">
        <f>E55+1</f>
        <v>42829</v>
      </c>
      <c r="G55" s="27">
        <f>F55+1</f>
        <v>42830</v>
      </c>
    </row>
    <row r="56" spans="1:7" ht="16.5">
      <c r="A56" s="237"/>
      <c r="B56" s="121" t="s">
        <v>14</v>
      </c>
      <c r="C56" s="40"/>
      <c r="D56" s="160"/>
      <c r="E56" s="40" t="s">
        <v>62</v>
      </c>
      <c r="F56" s="232" t="s">
        <v>53</v>
      </c>
      <c r="G56" s="234" t="s">
        <v>38</v>
      </c>
    </row>
    <row r="57" spans="1:7" ht="16.5">
      <c r="A57" s="237"/>
      <c r="B57" s="121"/>
      <c r="C57" s="115"/>
      <c r="D57" s="160"/>
      <c r="E57" s="40"/>
      <c r="F57" s="232"/>
      <c r="G57" s="234"/>
    </row>
    <row r="58" spans="1:7" ht="16.5">
      <c r="A58" s="237"/>
      <c r="B58" s="121" t="s">
        <v>16</v>
      </c>
      <c r="C58" s="94" t="s">
        <v>102</v>
      </c>
      <c r="D58" s="97" t="s">
        <v>103</v>
      </c>
      <c r="E58" s="40"/>
      <c r="F58" s="232"/>
      <c r="G58" s="234"/>
    </row>
    <row r="59" spans="1:7" ht="17.25" thickBot="1">
      <c r="A59" s="238"/>
      <c r="B59" s="41" t="s">
        <v>0</v>
      </c>
      <c r="C59" s="72"/>
      <c r="D59" s="109"/>
      <c r="E59" s="72"/>
      <c r="F59" s="233"/>
      <c r="G59" s="235"/>
    </row>
    <row r="60" spans="1:7" s="13" customFormat="1" ht="19.5">
      <c r="A60" s="236" t="s">
        <v>26</v>
      </c>
      <c r="B60" s="11"/>
      <c r="C60" s="25">
        <f>C55+7</f>
        <v>42833</v>
      </c>
      <c r="D60" s="25">
        <f>C60+1</f>
        <v>42834</v>
      </c>
      <c r="E60" s="25">
        <f>D60+1</f>
        <v>42835</v>
      </c>
      <c r="F60" s="26">
        <f>E60+1</f>
        <v>42836</v>
      </c>
      <c r="G60" s="27">
        <f>F60+1</f>
        <v>42837</v>
      </c>
    </row>
    <row r="61" spans="1:7" ht="16.5">
      <c r="A61" s="237"/>
      <c r="B61" s="136" t="s">
        <v>14</v>
      </c>
      <c r="C61" s="138" t="s">
        <v>88</v>
      </c>
      <c r="D61" s="139" t="s">
        <v>86</v>
      </c>
      <c r="E61" s="139" t="s">
        <v>87</v>
      </c>
      <c r="F61" s="140"/>
      <c r="G61" s="138"/>
    </row>
    <row r="62" spans="1:7" ht="66">
      <c r="A62" s="237"/>
      <c r="B62" s="121" t="s">
        <v>15</v>
      </c>
      <c r="C62" s="141" t="s">
        <v>141</v>
      </c>
      <c r="D62" s="142" t="s">
        <v>142</v>
      </c>
      <c r="E62" s="142"/>
      <c r="F62" s="114" t="s">
        <v>223</v>
      </c>
      <c r="G62" s="94" t="s">
        <v>183</v>
      </c>
    </row>
    <row r="63" spans="1:7" ht="50.25" thickBot="1">
      <c r="A63" s="237"/>
      <c r="B63" s="15" t="s">
        <v>16</v>
      </c>
      <c r="C63" s="18"/>
      <c r="D63" s="18"/>
      <c r="E63" s="18" t="s">
        <v>182</v>
      </c>
      <c r="F63" s="2"/>
      <c r="G63" s="20"/>
    </row>
    <row r="64" spans="1:7" s="13" customFormat="1" ht="19.5">
      <c r="A64" s="236" t="s">
        <v>31</v>
      </c>
      <c r="B64" s="166"/>
      <c r="C64" s="27">
        <f>C60+7</f>
        <v>42840</v>
      </c>
      <c r="D64" s="26">
        <f>C64+1</f>
        <v>42841</v>
      </c>
      <c r="E64" s="27">
        <f>D64+1</f>
        <v>42842</v>
      </c>
      <c r="F64" s="27">
        <f>E64+1</f>
        <v>42843</v>
      </c>
      <c r="G64" s="25">
        <f>F64+1</f>
        <v>42844</v>
      </c>
    </row>
    <row r="65" spans="1:7" ht="49.5">
      <c r="A65" s="237"/>
      <c r="B65" s="174" t="s">
        <v>14</v>
      </c>
      <c r="C65" s="151" t="s">
        <v>34</v>
      </c>
      <c r="D65" s="146" t="s">
        <v>35</v>
      </c>
      <c r="E65" s="145" t="s">
        <v>185</v>
      </c>
      <c r="F65" s="151"/>
      <c r="G65" s="184"/>
    </row>
    <row r="66" spans="1:7" ht="33">
      <c r="A66" s="237"/>
      <c r="B66" s="159" t="s">
        <v>15</v>
      </c>
      <c r="C66" s="161" t="s">
        <v>143</v>
      </c>
      <c r="D66" s="181" t="s">
        <v>144</v>
      </c>
      <c r="E66" s="161"/>
      <c r="F66" s="5"/>
      <c r="G66" s="180" t="s">
        <v>145</v>
      </c>
    </row>
    <row r="67" spans="1:7" ht="16.5">
      <c r="A67" s="237"/>
      <c r="B67" s="173" t="s">
        <v>16</v>
      </c>
      <c r="C67" s="43"/>
      <c r="D67" s="116" t="s">
        <v>104</v>
      </c>
      <c r="E67" s="43"/>
      <c r="F67" s="115"/>
      <c r="G67" s="143" t="s">
        <v>105</v>
      </c>
    </row>
    <row r="68" spans="1:7" ht="20.25" thickBot="1">
      <c r="A68" s="237"/>
      <c r="B68" s="175" t="s">
        <v>181</v>
      </c>
      <c r="C68" s="178"/>
      <c r="D68" s="182"/>
      <c r="E68" s="178"/>
      <c r="F68" s="110" t="s">
        <v>39</v>
      </c>
      <c r="G68" s="20"/>
    </row>
    <row r="69" spans="1:7" s="55" customFormat="1" ht="19.5">
      <c r="A69" s="237"/>
      <c r="B69" s="176"/>
      <c r="C69" s="179"/>
      <c r="D69" s="183"/>
      <c r="E69" s="179"/>
      <c r="F69" s="46"/>
      <c r="G69" s="222" t="s">
        <v>54</v>
      </c>
    </row>
    <row r="70" spans="1:7" s="55" customFormat="1" ht="51" customHeight="1" thickBot="1">
      <c r="A70" s="238"/>
      <c r="B70" s="177"/>
      <c r="C70" s="80"/>
      <c r="D70" s="82"/>
      <c r="E70" s="80"/>
      <c r="F70" s="81"/>
      <c r="G70" s="223" t="s">
        <v>146</v>
      </c>
    </row>
    <row r="71" spans="1:7" s="13" customFormat="1" ht="19.5">
      <c r="A71" s="236" t="s">
        <v>2</v>
      </c>
      <c r="B71" s="11"/>
      <c r="C71" s="25">
        <f>C64+7</f>
        <v>42847</v>
      </c>
      <c r="D71" s="25">
        <f>C71+1</f>
        <v>42848</v>
      </c>
      <c r="E71" s="25">
        <f>D71+1</f>
        <v>42849</v>
      </c>
      <c r="F71" s="25">
        <f>E71+1</f>
        <v>42850</v>
      </c>
      <c r="G71" s="25">
        <f>F71+1</f>
        <v>42851</v>
      </c>
    </row>
    <row r="72" spans="1:7" ht="33">
      <c r="A72" s="237"/>
      <c r="B72" s="136" t="s">
        <v>14</v>
      </c>
      <c r="C72" s="254" t="s">
        <v>124</v>
      </c>
      <c r="D72" s="144" t="s">
        <v>89</v>
      </c>
      <c r="E72" s="148" t="s">
        <v>125</v>
      </c>
      <c r="F72" s="144" t="s">
        <v>90</v>
      </c>
      <c r="G72" s="148" t="s">
        <v>184</v>
      </c>
    </row>
    <row r="73" spans="1:7" ht="33">
      <c r="A73" s="237"/>
      <c r="B73" s="121" t="s">
        <v>15</v>
      </c>
      <c r="C73" s="234"/>
      <c r="D73" s="134" t="s">
        <v>147</v>
      </c>
      <c r="E73" s="149" t="s">
        <v>57</v>
      </c>
      <c r="F73" s="149" t="s">
        <v>56</v>
      </c>
      <c r="G73" s="94" t="s">
        <v>149</v>
      </c>
    </row>
    <row r="74" spans="1:7" ht="33.75" thickBot="1">
      <c r="A74" s="237"/>
      <c r="B74" s="120" t="s">
        <v>16</v>
      </c>
      <c r="C74" s="255"/>
      <c r="D74" s="150"/>
      <c r="E74" s="150"/>
      <c r="F74" s="150" t="s">
        <v>210</v>
      </c>
      <c r="G74" s="42"/>
    </row>
    <row r="75" spans="1:7" ht="19.5">
      <c r="A75" s="237"/>
      <c r="B75" s="15"/>
      <c r="C75" s="45"/>
      <c r="D75" s="42"/>
      <c r="E75" s="42"/>
      <c r="F75" s="42"/>
      <c r="G75" s="222" t="s">
        <v>253</v>
      </c>
    </row>
    <row r="76" spans="1:7" ht="38.25" customHeight="1" thickBot="1">
      <c r="A76" s="238"/>
      <c r="B76" s="41"/>
      <c r="C76" s="210"/>
      <c r="D76" s="44"/>
      <c r="E76" s="44"/>
      <c r="F76" s="44"/>
      <c r="G76" s="227" t="s">
        <v>148</v>
      </c>
    </row>
    <row r="77" spans="1:7" s="13" customFormat="1" ht="19.5">
      <c r="A77" s="237" t="s">
        <v>3</v>
      </c>
      <c r="B77" s="14"/>
      <c r="C77" s="12">
        <f>C71+7</f>
        <v>42854</v>
      </c>
      <c r="D77" s="49">
        <f>C77+1</f>
        <v>42855</v>
      </c>
      <c r="E77" s="27">
        <f>D77+1</f>
        <v>42856</v>
      </c>
      <c r="F77" s="25">
        <f>E77+1</f>
        <v>42857</v>
      </c>
      <c r="G77" s="25">
        <f>F77+1</f>
        <v>42858</v>
      </c>
    </row>
    <row r="78" spans="1:7" ht="49.5">
      <c r="A78" s="237"/>
      <c r="B78" s="15" t="s">
        <v>14</v>
      </c>
      <c r="C78" s="151" t="s">
        <v>126</v>
      </c>
      <c r="D78" s="146" t="s">
        <v>127</v>
      </c>
      <c r="E78" s="148" t="s">
        <v>128</v>
      </c>
      <c r="F78" s="144"/>
      <c r="G78" s="144"/>
    </row>
    <row r="79" spans="1:7" ht="16.5">
      <c r="A79" s="237"/>
      <c r="B79" s="121" t="s">
        <v>15</v>
      </c>
      <c r="C79" s="94"/>
      <c r="D79" s="104"/>
      <c r="E79" s="43"/>
      <c r="F79" s="208"/>
      <c r="G79" s="149" t="s">
        <v>186</v>
      </c>
    </row>
    <row r="80" spans="1:7" ht="33.75" thickBot="1">
      <c r="A80" s="237"/>
      <c r="B80" s="121" t="s">
        <v>16</v>
      </c>
      <c r="C80" s="126" t="s">
        <v>106</v>
      </c>
      <c r="D80" s="209" t="s">
        <v>107</v>
      </c>
      <c r="E80" s="126"/>
      <c r="F80" s="143"/>
      <c r="G80" s="143" t="s">
        <v>108</v>
      </c>
    </row>
    <row r="81" spans="1:7" ht="19.5">
      <c r="A81" s="237"/>
      <c r="B81" s="15"/>
      <c r="C81" s="20"/>
      <c r="D81" s="70"/>
      <c r="E81" s="43"/>
      <c r="F81" s="20"/>
      <c r="G81" s="222" t="s">
        <v>252</v>
      </c>
    </row>
    <row r="82" spans="1:7" ht="35.25" customHeight="1" thickBot="1">
      <c r="A82" s="238"/>
      <c r="B82" s="41"/>
      <c r="C82" s="47"/>
      <c r="D82" s="57"/>
      <c r="E82" s="52"/>
      <c r="F82" s="47"/>
      <c r="G82" s="225" t="s">
        <v>132</v>
      </c>
    </row>
    <row r="83" spans="1:7" s="13" customFormat="1" ht="19.5">
      <c r="A83" s="236" t="s">
        <v>4</v>
      </c>
      <c r="B83" s="166"/>
      <c r="C83" s="27">
        <f>C77+7</f>
        <v>42861</v>
      </c>
      <c r="D83" s="26">
        <f>C83+1</f>
        <v>42862</v>
      </c>
      <c r="E83" s="27">
        <f>D83+1</f>
        <v>42863</v>
      </c>
      <c r="F83" s="26">
        <f>E83+1</f>
        <v>42864</v>
      </c>
      <c r="G83" s="27">
        <f>F83+1</f>
        <v>42865</v>
      </c>
    </row>
    <row r="84" spans="1:7" ht="66">
      <c r="A84" s="237"/>
      <c r="B84" s="159" t="s">
        <v>14</v>
      </c>
      <c r="C84" s="137" t="s">
        <v>91</v>
      </c>
      <c r="D84" s="188" t="s">
        <v>129</v>
      </c>
      <c r="E84" s="93" t="s">
        <v>63</v>
      </c>
      <c r="F84" s="188" t="s">
        <v>77</v>
      </c>
      <c r="G84" s="137" t="s">
        <v>158</v>
      </c>
    </row>
    <row r="85" spans="1:7" ht="33">
      <c r="A85" s="237"/>
      <c r="B85" s="168" t="s">
        <v>15</v>
      </c>
      <c r="C85" s="187"/>
      <c r="D85" s="73"/>
      <c r="E85" s="187" t="s">
        <v>94</v>
      </c>
      <c r="F85" s="6" t="s">
        <v>224</v>
      </c>
      <c r="G85" s="3" t="s">
        <v>150</v>
      </c>
    </row>
    <row r="86" spans="1:7" ht="16.5">
      <c r="A86" s="237"/>
      <c r="B86" s="159" t="s">
        <v>16</v>
      </c>
      <c r="C86" s="187"/>
      <c r="D86" s="97" t="s">
        <v>109</v>
      </c>
      <c r="E86" s="138"/>
      <c r="F86" s="186"/>
      <c r="G86" s="189"/>
    </row>
    <row r="87" spans="1:7" ht="17.25" thickBot="1">
      <c r="A87" s="238"/>
      <c r="B87" s="169" t="s">
        <v>0</v>
      </c>
      <c r="C87" s="52"/>
      <c r="D87" s="53"/>
      <c r="E87" s="52"/>
      <c r="F87" s="57" t="s">
        <v>169</v>
      </c>
      <c r="G87" s="190"/>
    </row>
    <row r="88" spans="1:7" s="13" customFormat="1" ht="19.5">
      <c r="A88" s="237" t="s">
        <v>5</v>
      </c>
      <c r="B88" s="167"/>
      <c r="C88" s="157">
        <f>C83+7</f>
        <v>42868</v>
      </c>
      <c r="D88" s="157">
        <f>C88+1</f>
        <v>42869</v>
      </c>
      <c r="E88" s="27">
        <f>D88+1</f>
        <v>42870</v>
      </c>
      <c r="F88" s="27">
        <f>E88+1</f>
        <v>42871</v>
      </c>
      <c r="G88" s="12">
        <f>F88+1</f>
        <v>42872</v>
      </c>
    </row>
    <row r="89" spans="1:7" ht="66">
      <c r="A89" s="237"/>
      <c r="B89" s="174" t="s">
        <v>14</v>
      </c>
      <c r="C89" s="194"/>
      <c r="D89" s="194"/>
      <c r="E89" s="148" t="s">
        <v>230</v>
      </c>
      <c r="F89" s="148" t="s">
        <v>231</v>
      </c>
      <c r="G89" s="133" t="s">
        <v>232</v>
      </c>
    </row>
    <row r="90" spans="1:7" ht="33">
      <c r="A90" s="237"/>
      <c r="B90" s="159" t="s">
        <v>15</v>
      </c>
      <c r="C90" s="193"/>
      <c r="D90" s="197"/>
      <c r="E90" s="151"/>
      <c r="F90" s="151"/>
      <c r="G90" s="142" t="s">
        <v>172</v>
      </c>
    </row>
    <row r="91" spans="1:7" ht="17.25" thickBot="1">
      <c r="A91" s="237"/>
      <c r="B91" s="173" t="s">
        <v>16</v>
      </c>
      <c r="C91" s="195"/>
      <c r="D91" s="195" t="s">
        <v>188</v>
      </c>
      <c r="E91" s="191"/>
      <c r="F91" s="191"/>
      <c r="G91" s="58"/>
    </row>
    <row r="92" spans="1:7" s="13" customFormat="1" ht="19.5">
      <c r="A92" s="237"/>
      <c r="B92" s="168"/>
      <c r="C92" s="196"/>
      <c r="D92" s="196"/>
      <c r="E92" s="192"/>
      <c r="F92" s="192"/>
      <c r="G92" s="222" t="s">
        <v>59</v>
      </c>
    </row>
    <row r="93" spans="1:7" s="13" customFormat="1" ht="47.25" customHeight="1" thickBot="1">
      <c r="A93" s="237"/>
      <c r="B93" s="167"/>
      <c r="C93" s="196"/>
      <c r="D93" s="196"/>
      <c r="E93" s="192"/>
      <c r="F93" s="192"/>
      <c r="G93" s="224" t="s">
        <v>43</v>
      </c>
    </row>
    <row r="94" spans="1:7" s="13" customFormat="1" ht="19.5" customHeight="1">
      <c r="A94" s="236" t="s">
        <v>6</v>
      </c>
      <c r="B94" s="166"/>
      <c r="C94" s="27">
        <f>C88+7</f>
        <v>42875</v>
      </c>
      <c r="D94" s="27">
        <f>C94+1</f>
        <v>42876</v>
      </c>
      <c r="E94" s="124">
        <f>D94+1</f>
        <v>42877</v>
      </c>
      <c r="F94" s="125">
        <f>E94+1</f>
        <v>42878</v>
      </c>
      <c r="G94" s="201">
        <f>F94+1</f>
        <v>42879</v>
      </c>
    </row>
    <row r="95" spans="1:7" ht="36.75" customHeight="1">
      <c r="A95" s="237"/>
      <c r="B95" s="168" t="s">
        <v>14</v>
      </c>
      <c r="C95" s="110" t="s">
        <v>164</v>
      </c>
      <c r="D95" s="110" t="s">
        <v>160</v>
      </c>
      <c r="E95" s="51"/>
      <c r="F95" s="110" t="s">
        <v>159</v>
      </c>
      <c r="G95" s="147" t="s">
        <v>159</v>
      </c>
    </row>
    <row r="96" spans="1:7" ht="18.75" customHeight="1">
      <c r="A96" s="237"/>
      <c r="B96" s="168" t="s">
        <v>15</v>
      </c>
      <c r="C96" s="130" t="s">
        <v>151</v>
      </c>
      <c r="D96" s="130" t="s">
        <v>152</v>
      </c>
      <c r="E96" s="6"/>
      <c r="F96" s="130"/>
      <c r="G96" s="134" t="s">
        <v>187</v>
      </c>
    </row>
    <row r="97" spans="1:7" ht="46.5" customHeight="1" thickBot="1">
      <c r="A97" s="237"/>
      <c r="B97" s="173" t="s">
        <v>16</v>
      </c>
      <c r="C97" s="137" t="s">
        <v>110</v>
      </c>
      <c r="D97" s="93" t="s">
        <v>111</v>
      </c>
      <c r="E97" s="212"/>
      <c r="F97" s="110" t="s">
        <v>242</v>
      </c>
      <c r="G97" s="202"/>
    </row>
    <row r="98" spans="1:7" ht="19.5">
      <c r="A98" s="237"/>
      <c r="B98" s="15"/>
      <c r="C98" s="18"/>
      <c r="D98" s="18"/>
      <c r="E98" s="56"/>
      <c r="F98" s="19"/>
      <c r="G98" s="218" t="s">
        <v>251</v>
      </c>
    </row>
    <row r="99" spans="1:7" ht="30" customHeight="1" thickBot="1">
      <c r="A99" s="238"/>
      <c r="B99" s="41"/>
      <c r="C99" s="44"/>
      <c r="D99" s="47"/>
      <c r="E99" s="47"/>
      <c r="F99" s="52"/>
      <c r="G99" s="226" t="s">
        <v>42</v>
      </c>
    </row>
    <row r="100" spans="1:7" s="13" customFormat="1" ht="19.5" customHeight="1">
      <c r="A100" s="236" t="s">
        <v>32</v>
      </c>
      <c r="B100" s="14"/>
      <c r="C100" s="12">
        <f>C94+7</f>
        <v>42882</v>
      </c>
      <c r="D100" s="12">
        <f>C100+1</f>
        <v>42883</v>
      </c>
      <c r="E100" s="49">
        <f>D100+1</f>
        <v>42884</v>
      </c>
      <c r="F100" s="50">
        <f>E100+1</f>
        <v>42885</v>
      </c>
      <c r="G100" s="12">
        <f>F100+1</f>
        <v>42886</v>
      </c>
    </row>
    <row r="101" spans="1:7" ht="49.5">
      <c r="A101" s="237"/>
      <c r="B101" s="15" t="s">
        <v>14</v>
      </c>
      <c r="C101" s="94" t="s">
        <v>239</v>
      </c>
      <c r="D101" s="149" t="s">
        <v>80</v>
      </c>
      <c r="E101" s="93" t="s">
        <v>85</v>
      </c>
      <c r="F101" s="96" t="s">
        <v>240</v>
      </c>
      <c r="G101" s="163" t="s">
        <v>241</v>
      </c>
    </row>
    <row r="102" spans="1:7" ht="16.5">
      <c r="A102" s="237"/>
      <c r="B102" s="15" t="s">
        <v>15</v>
      </c>
      <c r="C102" s="18"/>
      <c r="D102" s="18"/>
      <c r="E102" s="71"/>
      <c r="F102" s="19"/>
      <c r="G102" s="130" t="s">
        <v>200</v>
      </c>
    </row>
    <row r="103" spans="1:7" ht="63.75" customHeight="1" thickBot="1">
      <c r="A103" s="238"/>
      <c r="B103" s="120" t="s">
        <v>16</v>
      </c>
      <c r="C103" s="198"/>
      <c r="D103" s="198"/>
      <c r="E103" s="94" t="s">
        <v>212</v>
      </c>
      <c r="F103" s="171"/>
      <c r="G103" s="39"/>
    </row>
    <row r="104" spans="1:7" s="13" customFormat="1" ht="19.5">
      <c r="A104" s="236" t="s">
        <v>33</v>
      </c>
      <c r="B104" s="166"/>
      <c r="C104" s="125">
        <f>C100+7</f>
        <v>42889</v>
      </c>
      <c r="D104" s="25">
        <f>C104+1</f>
        <v>42890</v>
      </c>
      <c r="E104" s="27">
        <f>D104+1</f>
        <v>42891</v>
      </c>
      <c r="F104" s="27">
        <f>E104+1</f>
        <v>42892</v>
      </c>
      <c r="G104" s="25">
        <f>F104+1</f>
        <v>42893</v>
      </c>
    </row>
    <row r="105" spans="1:7" ht="33">
      <c r="A105" s="237"/>
      <c r="B105" s="174" t="s">
        <v>14</v>
      </c>
      <c r="C105" s="46"/>
      <c r="D105" s="153" t="s">
        <v>165</v>
      </c>
      <c r="E105" s="122" t="s">
        <v>166</v>
      </c>
      <c r="F105" s="248" t="s">
        <v>189</v>
      </c>
      <c r="G105" s="251" t="s">
        <v>36</v>
      </c>
    </row>
    <row r="106" spans="1:7" ht="35.25" customHeight="1">
      <c r="A106" s="237"/>
      <c r="B106" s="159" t="s">
        <v>15</v>
      </c>
      <c r="C106" s="191"/>
      <c r="D106" s="134" t="s">
        <v>225</v>
      </c>
      <c r="E106" s="110" t="s">
        <v>95</v>
      </c>
      <c r="F106" s="249"/>
      <c r="G106" s="252"/>
    </row>
    <row r="107" spans="1:7" ht="30.75" customHeight="1" thickBot="1">
      <c r="A107" s="237"/>
      <c r="B107" s="169" t="s">
        <v>16</v>
      </c>
      <c r="C107" s="52" t="s">
        <v>190</v>
      </c>
      <c r="D107" s="44"/>
      <c r="E107" s="52"/>
      <c r="F107" s="250"/>
      <c r="G107" s="253"/>
    </row>
    <row r="108" spans="1:7" s="13" customFormat="1" ht="19.5">
      <c r="A108" s="236" t="s">
        <v>7</v>
      </c>
      <c r="B108" s="11"/>
      <c r="C108" s="25">
        <f>C104+7</f>
        <v>42896</v>
      </c>
      <c r="D108" s="25">
        <f>C108+1</f>
        <v>42897</v>
      </c>
      <c r="E108" s="25">
        <f>D108+1</f>
        <v>42898</v>
      </c>
      <c r="F108" s="25">
        <f>E108+1</f>
        <v>42899</v>
      </c>
      <c r="G108" s="25">
        <f>F108+1</f>
        <v>42900</v>
      </c>
    </row>
    <row r="109" spans="1:7" ht="16.5">
      <c r="A109" s="237"/>
      <c r="B109" s="136" t="s">
        <v>14</v>
      </c>
      <c r="C109" s="153" t="s">
        <v>84</v>
      </c>
      <c r="D109" s="153"/>
      <c r="E109" s="148" t="s">
        <v>63</v>
      </c>
      <c r="F109" s="153"/>
      <c r="G109" s="122"/>
    </row>
    <row r="110" spans="1:7" ht="49.5">
      <c r="A110" s="237"/>
      <c r="B110" s="121" t="s">
        <v>15</v>
      </c>
      <c r="C110" s="147"/>
      <c r="D110" s="147" t="s">
        <v>199</v>
      </c>
      <c r="E110" s="134" t="s">
        <v>153</v>
      </c>
      <c r="F110" s="134" t="s">
        <v>206</v>
      </c>
      <c r="G110" s="147" t="s">
        <v>173</v>
      </c>
    </row>
    <row r="111" spans="1:7" ht="33.75" thickBot="1">
      <c r="A111" s="238"/>
      <c r="B111" s="41" t="s">
        <v>16</v>
      </c>
      <c r="C111" s="44" t="s">
        <v>112</v>
      </c>
      <c r="D111" s="44"/>
      <c r="E111" s="44"/>
      <c r="F111" s="86"/>
      <c r="G111" s="47"/>
    </row>
    <row r="112" spans="1:7" s="13" customFormat="1" ht="19.5">
      <c r="A112" s="236" t="s">
        <v>20</v>
      </c>
      <c r="B112" s="11"/>
      <c r="C112" s="25">
        <f>C108+7</f>
        <v>42903</v>
      </c>
      <c r="D112" s="25">
        <f>C112+1</f>
        <v>42904</v>
      </c>
      <c r="E112" s="27">
        <f>D112+1</f>
        <v>42905</v>
      </c>
      <c r="F112" s="25">
        <f>E112+1</f>
        <v>42906</v>
      </c>
      <c r="G112" s="25">
        <f>F112+1</f>
        <v>42907</v>
      </c>
    </row>
    <row r="113" spans="1:7" ht="53.25" customHeight="1">
      <c r="A113" s="237"/>
      <c r="B113" s="121" t="s">
        <v>14</v>
      </c>
      <c r="C113" s="123" t="s">
        <v>167</v>
      </c>
      <c r="D113" s="152" t="s">
        <v>163</v>
      </c>
      <c r="E113" s="93" t="s">
        <v>63</v>
      </c>
      <c r="F113" s="147" t="s">
        <v>161</v>
      </c>
      <c r="G113" s="133" t="s">
        <v>162</v>
      </c>
    </row>
    <row r="114" spans="1:7" ht="25.5" customHeight="1" thickBot="1">
      <c r="A114" s="237"/>
      <c r="B114" s="15" t="s">
        <v>15</v>
      </c>
      <c r="C114" s="45"/>
      <c r="D114" s="42"/>
      <c r="E114" s="20"/>
      <c r="F114" s="42"/>
      <c r="G114" s="1" t="s">
        <v>154</v>
      </c>
    </row>
    <row r="115" spans="1:7" s="13" customFormat="1" ht="19.5">
      <c r="A115" s="236" t="s">
        <v>8</v>
      </c>
      <c r="B115" s="11"/>
      <c r="C115" s="25">
        <f>C112+7</f>
        <v>42910</v>
      </c>
      <c r="D115" s="25">
        <f>C115+1</f>
        <v>42911</v>
      </c>
      <c r="E115" s="25">
        <f>D115+1</f>
        <v>42912</v>
      </c>
      <c r="F115" s="157">
        <f>E115+1</f>
        <v>42913</v>
      </c>
      <c r="G115" s="27">
        <f>F115+1</f>
        <v>42914</v>
      </c>
    </row>
    <row r="116" spans="1:7" ht="25.5" customHeight="1">
      <c r="A116" s="237"/>
      <c r="B116" s="121" t="s">
        <v>14</v>
      </c>
      <c r="C116" s="163"/>
      <c r="D116" s="203"/>
      <c r="E116" s="204" t="s">
        <v>64</v>
      </c>
      <c r="F116" s="205" t="s">
        <v>64</v>
      </c>
      <c r="G116" s="206" t="s">
        <v>64</v>
      </c>
    </row>
    <row r="117" spans="1:7" ht="33">
      <c r="A117" s="237"/>
      <c r="B117" s="15" t="s">
        <v>15</v>
      </c>
      <c r="C117" s="18"/>
      <c r="D117" s="59"/>
      <c r="E117" s="74"/>
      <c r="F117" s="158"/>
      <c r="G117" s="207" t="s">
        <v>174</v>
      </c>
    </row>
    <row r="118" spans="1:7" ht="16.5">
      <c r="A118" s="237"/>
      <c r="B118" s="15" t="s">
        <v>116</v>
      </c>
      <c r="C118" s="58"/>
      <c r="D118" s="59"/>
      <c r="E118" s="74"/>
      <c r="F118" s="158"/>
      <c r="G118" s="93" t="s">
        <v>119</v>
      </c>
    </row>
    <row r="119" spans="1:7" ht="25.5" customHeight="1" thickBot="1">
      <c r="A119" s="237"/>
      <c r="B119" s="15"/>
      <c r="C119" s="58"/>
      <c r="D119" s="59"/>
      <c r="E119" s="74"/>
      <c r="F119" s="158"/>
      <c r="G119" s="48" t="s">
        <v>45</v>
      </c>
    </row>
    <row r="120" spans="1:7" s="13" customFormat="1" ht="19.5">
      <c r="A120" s="236" t="s">
        <v>191</v>
      </c>
      <c r="B120" s="11"/>
      <c r="C120" s="25">
        <f>C115+7</f>
        <v>42917</v>
      </c>
      <c r="D120" s="25">
        <f>C120+1</f>
        <v>42918</v>
      </c>
      <c r="E120" s="25">
        <f>D120+1</f>
        <v>42919</v>
      </c>
      <c r="F120" s="25">
        <f>E120+1</f>
        <v>42920</v>
      </c>
      <c r="G120" s="12">
        <f>F120+1</f>
        <v>42921</v>
      </c>
    </row>
    <row r="121" spans="1:7" s="13" customFormat="1" ht="19.5">
      <c r="A121" s="237"/>
      <c r="B121" s="14"/>
      <c r="C121" s="12" t="s">
        <v>118</v>
      </c>
      <c r="D121" s="12"/>
      <c r="E121" s="12"/>
      <c r="F121" s="12"/>
      <c r="G121" s="12"/>
    </row>
    <row r="122" spans="1:7" ht="49.5">
      <c r="A122" s="237"/>
      <c r="B122" s="15"/>
      <c r="C122" s="4" t="s">
        <v>220</v>
      </c>
      <c r="D122" s="154" t="s">
        <v>117</v>
      </c>
      <c r="E122" s="155" t="s">
        <v>117</v>
      </c>
      <c r="F122" s="34"/>
      <c r="G122" s="60"/>
    </row>
    <row r="123" spans="1:7" ht="17.25" thickBot="1">
      <c r="A123" s="238"/>
      <c r="B123" s="41"/>
      <c r="C123" s="44"/>
      <c r="D123" s="44"/>
      <c r="E123" s="44"/>
      <c r="F123" s="44"/>
      <c r="G123" s="61"/>
    </row>
    <row r="124" spans="1:7" s="13" customFormat="1" ht="19.5">
      <c r="A124" s="236" t="s">
        <v>192</v>
      </c>
      <c r="B124" s="11"/>
      <c r="C124" s="27">
        <f>C120+7</f>
        <v>42924</v>
      </c>
      <c r="D124" s="27">
        <f>C124+1</f>
        <v>42925</v>
      </c>
      <c r="E124" s="25">
        <f>D124+1</f>
        <v>42926</v>
      </c>
      <c r="F124" s="25">
        <f>E124+1</f>
        <v>42927</v>
      </c>
      <c r="G124" s="27">
        <f>F124+1</f>
        <v>42928</v>
      </c>
    </row>
    <row r="125" spans="1:7" s="13" customFormat="1" ht="19.5">
      <c r="A125" s="237"/>
      <c r="B125" s="14"/>
      <c r="C125" s="84" t="s">
        <v>78</v>
      </c>
      <c r="D125" s="50"/>
      <c r="E125" s="12"/>
      <c r="F125" s="42"/>
      <c r="G125" s="83" t="s">
        <v>65</v>
      </c>
    </row>
    <row r="126" spans="1:7" ht="33">
      <c r="A126" s="237"/>
      <c r="B126" s="15"/>
      <c r="C126" s="19" t="s">
        <v>243</v>
      </c>
      <c r="D126" s="43" t="s">
        <v>67</v>
      </c>
      <c r="E126" s="20" t="s">
        <v>244</v>
      </c>
      <c r="F126" s="20" t="s">
        <v>245</v>
      </c>
      <c r="G126" s="15"/>
    </row>
    <row r="127" spans="1:7" ht="16.5">
      <c r="A127" s="237"/>
      <c r="B127" s="15"/>
      <c r="C127" s="19"/>
      <c r="D127" s="43"/>
      <c r="E127" s="20"/>
      <c r="F127" s="20"/>
      <c r="G127" s="15"/>
    </row>
    <row r="128" spans="1:7" ht="17.25" thickBot="1">
      <c r="A128" s="238"/>
      <c r="B128" s="41"/>
      <c r="C128" s="52"/>
      <c r="D128" s="52"/>
      <c r="E128" s="47"/>
      <c r="F128" s="47"/>
      <c r="G128" s="48"/>
    </row>
    <row r="129" spans="1:7" s="13" customFormat="1" ht="19.5">
      <c r="A129" s="236" t="s">
        <v>193</v>
      </c>
      <c r="B129" s="11"/>
      <c r="C129" s="27">
        <f>C124+7</f>
        <v>42931</v>
      </c>
      <c r="D129" s="25">
        <f>C129+1</f>
        <v>42932</v>
      </c>
      <c r="E129" s="26">
        <f>D129+1</f>
        <v>42933</v>
      </c>
      <c r="F129" s="27">
        <f>E129+1</f>
        <v>42934</v>
      </c>
      <c r="G129" s="25">
        <f>F129+1</f>
        <v>42935</v>
      </c>
    </row>
    <row r="130" spans="1:7" ht="33">
      <c r="A130" s="237"/>
      <c r="B130" s="15" t="s">
        <v>14</v>
      </c>
      <c r="C130" s="43" t="s">
        <v>227</v>
      </c>
      <c r="D130" s="76"/>
      <c r="E130" s="77"/>
      <c r="F130" s="75" t="s">
        <v>79</v>
      </c>
      <c r="G130" s="20" t="s">
        <v>66</v>
      </c>
    </row>
    <row r="131" spans="1:7" ht="16.5">
      <c r="A131" s="237"/>
      <c r="B131" s="15"/>
      <c r="C131" s="75"/>
      <c r="D131" s="20"/>
      <c r="E131" s="70"/>
      <c r="F131" s="43"/>
      <c r="G131" s="20"/>
    </row>
    <row r="132" spans="1:7" ht="33">
      <c r="A132" s="237"/>
      <c r="B132" s="15" t="s">
        <v>16</v>
      </c>
      <c r="C132" s="43"/>
      <c r="D132" s="20"/>
      <c r="E132" s="70"/>
      <c r="F132" s="43"/>
      <c r="G132" s="20" t="s">
        <v>113</v>
      </c>
    </row>
    <row r="133" spans="1:7" ht="17.25" thickBot="1">
      <c r="A133" s="238"/>
      <c r="B133" s="41"/>
      <c r="C133" s="52"/>
      <c r="D133" s="44"/>
      <c r="E133" s="57"/>
      <c r="F133" s="48"/>
      <c r="G133" s="61"/>
    </row>
    <row r="134" spans="1:7" s="13" customFormat="1" ht="19.5">
      <c r="A134" s="236" t="s">
        <v>194</v>
      </c>
      <c r="B134" s="11"/>
      <c r="C134" s="25">
        <f>C129+7</f>
        <v>42938</v>
      </c>
      <c r="D134" s="25">
        <f>C134+1</f>
        <v>42939</v>
      </c>
      <c r="E134" s="25">
        <f>D134+1</f>
        <v>42940</v>
      </c>
      <c r="F134" s="25">
        <f>E134+1</f>
        <v>42941</v>
      </c>
      <c r="G134" s="25">
        <f>F134+1</f>
        <v>42942</v>
      </c>
    </row>
    <row r="135" spans="1:7" ht="16.5">
      <c r="A135" s="237"/>
      <c r="B135" s="15" t="s">
        <v>14</v>
      </c>
      <c r="C135" s="20" t="s">
        <v>228</v>
      </c>
      <c r="D135" s="62"/>
      <c r="E135" s="62"/>
      <c r="F135" s="42"/>
      <c r="G135" s="42"/>
    </row>
    <row r="136" spans="1:7" ht="16.5">
      <c r="A136" s="237"/>
      <c r="B136" s="15"/>
      <c r="C136" s="42"/>
      <c r="D136" s="42"/>
      <c r="E136" s="42"/>
      <c r="F136" s="42"/>
      <c r="G136" s="42"/>
    </row>
    <row r="137" spans="1:7" ht="33">
      <c r="A137" s="237"/>
      <c r="B137" s="15" t="s">
        <v>16</v>
      </c>
      <c r="C137" s="42"/>
      <c r="D137" s="42"/>
      <c r="E137" s="18"/>
      <c r="F137" s="18" t="s">
        <v>214</v>
      </c>
      <c r="G137" s="18" t="s">
        <v>114</v>
      </c>
    </row>
    <row r="138" spans="1:7" ht="17.25" thickBot="1">
      <c r="A138" s="238"/>
      <c r="B138" s="41"/>
      <c r="C138" s="44"/>
      <c r="D138" s="44"/>
      <c r="E138" s="47"/>
      <c r="F138" s="47"/>
      <c r="G138" s="63"/>
    </row>
    <row r="139" spans="1:7" s="13" customFormat="1" ht="19.5">
      <c r="A139" s="236" t="s">
        <v>195</v>
      </c>
      <c r="B139" s="11"/>
      <c r="C139" s="25">
        <f>C134+7</f>
        <v>42945</v>
      </c>
      <c r="D139" s="25">
        <f>C139+1</f>
        <v>42946</v>
      </c>
      <c r="E139" s="25">
        <f>D139+1</f>
        <v>42947</v>
      </c>
      <c r="F139" s="25">
        <f>E139+1</f>
        <v>42948</v>
      </c>
      <c r="G139" s="25">
        <f>F139+1</f>
        <v>42949</v>
      </c>
    </row>
    <row r="140" spans="1:7" ht="16.5">
      <c r="A140" s="237"/>
      <c r="B140" s="15"/>
      <c r="C140" s="64"/>
      <c r="D140" s="65"/>
      <c r="E140" s="42"/>
      <c r="F140" s="42"/>
      <c r="G140" s="42"/>
    </row>
    <row r="141" spans="1:7" ht="16.5">
      <c r="A141" s="237"/>
      <c r="B141" s="15"/>
      <c r="C141" s="42"/>
      <c r="D141" s="42"/>
      <c r="E141" s="42"/>
      <c r="F141" s="42"/>
      <c r="G141" s="42"/>
    </row>
    <row r="142" spans="1:7" ht="16.5">
      <c r="A142" s="237"/>
      <c r="B142" s="15"/>
      <c r="C142" s="42"/>
      <c r="D142" s="42"/>
      <c r="E142" s="18"/>
      <c r="F142" s="18"/>
      <c r="G142" s="66"/>
    </row>
    <row r="143" spans="1:7" ht="17.25" thickBot="1">
      <c r="A143" s="238"/>
      <c r="B143" s="41"/>
      <c r="C143" s="44"/>
      <c r="D143" s="44"/>
      <c r="E143" s="44"/>
      <c r="F143" s="44"/>
      <c r="G143" s="67"/>
    </row>
    <row r="144" spans="1:7" s="13" customFormat="1" ht="19.5">
      <c r="A144" s="236" t="s">
        <v>196</v>
      </c>
      <c r="B144" s="11"/>
      <c r="C144" s="25">
        <f>C139+7</f>
        <v>42952</v>
      </c>
      <c r="D144" s="25">
        <f>C144+1</f>
        <v>42953</v>
      </c>
      <c r="E144" s="25">
        <f>D144+1</f>
        <v>42954</v>
      </c>
      <c r="F144" s="25">
        <f>E144+1</f>
        <v>42955</v>
      </c>
      <c r="G144" s="25">
        <f>F144+1</f>
        <v>42956</v>
      </c>
    </row>
    <row r="145" spans="1:7" ht="16.5">
      <c r="A145" s="237"/>
      <c r="B145" s="15"/>
      <c r="C145" s="64"/>
      <c r="D145" s="18"/>
      <c r="E145" s="42"/>
      <c r="F145" s="42"/>
      <c r="G145" s="42"/>
    </row>
    <row r="146" spans="1:7" ht="16.5">
      <c r="A146" s="237"/>
      <c r="B146" s="15"/>
      <c r="C146" s="42"/>
      <c r="D146" s="42"/>
      <c r="E146" s="42"/>
      <c r="F146" s="42"/>
      <c r="G146" s="42"/>
    </row>
    <row r="147" spans="1:7" ht="16.5">
      <c r="A147" s="237"/>
      <c r="B147" s="15"/>
      <c r="C147" s="42"/>
      <c r="D147" s="42"/>
      <c r="E147" s="18"/>
      <c r="F147" s="18"/>
      <c r="G147" s="66"/>
    </row>
    <row r="148" spans="1:7" ht="17.25" thickBot="1">
      <c r="A148" s="238"/>
      <c r="B148" s="41"/>
      <c r="C148" s="44"/>
      <c r="D148" s="44"/>
      <c r="E148" s="44"/>
      <c r="F148" s="44"/>
      <c r="G148" s="67"/>
    </row>
    <row r="149" spans="1:7" s="13" customFormat="1" ht="19.5">
      <c r="A149" s="236" t="s">
        <v>197</v>
      </c>
      <c r="B149" s="11"/>
      <c r="C149" s="25">
        <f>C144+7</f>
        <v>42959</v>
      </c>
      <c r="D149" s="25">
        <f>C149+1</f>
        <v>42960</v>
      </c>
      <c r="E149" s="25">
        <f>D149+1</f>
        <v>42961</v>
      </c>
      <c r="F149" s="25">
        <f>E149+1</f>
        <v>42962</v>
      </c>
      <c r="G149" s="25">
        <f>F149+1</f>
        <v>42963</v>
      </c>
    </row>
    <row r="150" spans="1:7" ht="16.5">
      <c r="A150" s="237"/>
      <c r="B150" s="15" t="s">
        <v>14</v>
      </c>
      <c r="C150" s="64"/>
      <c r="D150" s="65"/>
      <c r="E150" s="42"/>
      <c r="F150" s="42"/>
      <c r="G150" s="42" t="s">
        <v>229</v>
      </c>
    </row>
    <row r="151" spans="1:7" ht="16.5">
      <c r="A151" s="237"/>
      <c r="B151" s="15"/>
      <c r="C151" s="42"/>
      <c r="D151" s="42"/>
      <c r="E151" s="42"/>
      <c r="F151" s="42"/>
      <c r="G151" s="42"/>
    </row>
    <row r="152" spans="1:7" ht="16.5">
      <c r="A152" s="237"/>
      <c r="B152" s="15"/>
      <c r="C152" s="42"/>
      <c r="D152" s="42"/>
      <c r="E152" s="18"/>
      <c r="F152" s="18"/>
      <c r="G152" s="66"/>
    </row>
    <row r="153" spans="1:7" ht="17.25" thickBot="1">
      <c r="A153" s="238"/>
      <c r="B153" s="41"/>
      <c r="C153" s="44"/>
      <c r="D153" s="44"/>
      <c r="E153" s="44"/>
      <c r="F153" s="44"/>
      <c r="G153" s="67"/>
    </row>
    <row r="154" spans="1:7" s="13" customFormat="1" ht="19.5">
      <c r="A154" s="237" t="s">
        <v>205</v>
      </c>
      <c r="B154" s="14"/>
      <c r="C154" s="12">
        <f>C149+7</f>
        <v>42966</v>
      </c>
      <c r="D154" s="12">
        <f>C154+1</f>
        <v>42967</v>
      </c>
      <c r="E154" s="12">
        <f>D154+1</f>
        <v>42968</v>
      </c>
      <c r="F154" s="12">
        <f>E154+1</f>
        <v>42969</v>
      </c>
      <c r="G154" s="12">
        <f>F154+1</f>
        <v>42970</v>
      </c>
    </row>
    <row r="155" spans="1:7" ht="49.5">
      <c r="A155" s="237"/>
      <c r="B155" s="15" t="s">
        <v>1</v>
      </c>
      <c r="C155" s="64" t="s">
        <v>202</v>
      </c>
      <c r="D155" s="65"/>
      <c r="E155" s="42"/>
      <c r="F155" s="42"/>
      <c r="G155" s="42" t="s">
        <v>226</v>
      </c>
    </row>
    <row r="156" spans="1:7" ht="19.5">
      <c r="A156" s="237"/>
      <c r="B156" s="15"/>
      <c r="C156" s="42"/>
      <c r="D156" s="42"/>
      <c r="E156" s="42"/>
      <c r="F156" s="54"/>
      <c r="G156" s="54"/>
    </row>
    <row r="157" spans="1:7" ht="16.5">
      <c r="A157" s="237"/>
      <c r="B157" s="15"/>
      <c r="C157" s="42"/>
      <c r="D157" s="42"/>
      <c r="E157" s="18"/>
      <c r="F157" s="18"/>
      <c r="G157" s="66"/>
    </row>
    <row r="158" spans="1:7" ht="17.25" thickBot="1">
      <c r="A158" s="237"/>
      <c r="B158" s="15"/>
      <c r="C158" s="42"/>
      <c r="D158" s="42"/>
      <c r="E158" s="42"/>
      <c r="F158" s="42"/>
      <c r="G158" s="68"/>
    </row>
    <row r="159" spans="1:7" s="13" customFormat="1" ht="19.5">
      <c r="A159" s="236" t="s">
        <v>17</v>
      </c>
      <c r="B159" s="11"/>
      <c r="C159" s="27">
        <f>C154+7</f>
        <v>42973</v>
      </c>
      <c r="D159" s="27">
        <f>C159+1</f>
        <v>42974</v>
      </c>
      <c r="E159" s="25">
        <f>D159+1</f>
        <v>42975</v>
      </c>
      <c r="F159" s="25">
        <f>E159+1</f>
        <v>42976</v>
      </c>
      <c r="G159" s="25">
        <f>F159+1</f>
        <v>42977</v>
      </c>
    </row>
    <row r="160" spans="1:7" s="13" customFormat="1" ht="19.5">
      <c r="A160" s="237"/>
      <c r="B160" s="14"/>
      <c r="C160" s="156" t="s">
        <v>204</v>
      </c>
      <c r="D160" s="156" t="s">
        <v>204</v>
      </c>
      <c r="E160" s="12"/>
      <c r="F160" s="12" t="s">
        <v>221</v>
      </c>
      <c r="G160" s="12" t="s">
        <v>37</v>
      </c>
    </row>
    <row r="161" spans="1:7" ht="33">
      <c r="A161" s="237"/>
      <c r="B161" s="15" t="s">
        <v>14</v>
      </c>
      <c r="C161" s="78"/>
      <c r="D161" s="69"/>
      <c r="E161" s="42"/>
      <c r="F161" s="42" t="s">
        <v>208</v>
      </c>
      <c r="G161" s="42" t="s">
        <v>203</v>
      </c>
    </row>
    <row r="162" spans="1:7" ht="16.5">
      <c r="A162" s="237"/>
      <c r="B162" s="15" t="s">
        <v>15</v>
      </c>
      <c r="C162" s="5"/>
      <c r="D162" s="5"/>
      <c r="E162" s="42"/>
      <c r="F162" s="42" t="s">
        <v>44</v>
      </c>
      <c r="G162" s="42"/>
    </row>
    <row r="163" spans="1:7" ht="16.5">
      <c r="A163" s="237"/>
      <c r="B163" s="15" t="s">
        <v>116</v>
      </c>
      <c r="C163" s="15"/>
      <c r="D163" s="46"/>
      <c r="E163" s="42"/>
      <c r="F163" s="42" t="s">
        <v>207</v>
      </c>
      <c r="G163" s="42"/>
    </row>
    <row r="164" spans="1:7" ht="16.5">
      <c r="A164" s="237"/>
      <c r="B164" s="15" t="s">
        <v>16</v>
      </c>
      <c r="C164" s="46"/>
      <c r="D164" s="46"/>
      <c r="E164" s="18"/>
      <c r="F164" s="18" t="s">
        <v>209</v>
      </c>
      <c r="G164" s="66"/>
    </row>
    <row r="165" spans="1:7" ht="17.25" thickBot="1">
      <c r="A165" s="238"/>
      <c r="B165" s="41"/>
      <c r="C165" s="48"/>
      <c r="D165" s="48"/>
      <c r="E165" s="47"/>
      <c r="F165" s="47" t="s">
        <v>45</v>
      </c>
      <c r="G165" s="52"/>
    </row>
  </sheetData>
  <sheetProtection/>
  <mergeCells count="46">
    <mergeCell ref="G5:G7"/>
    <mergeCell ref="A4:A7"/>
    <mergeCell ref="F29:F30"/>
    <mergeCell ref="G29:G30"/>
    <mergeCell ref="A12:A16"/>
    <mergeCell ref="A17:A21"/>
    <mergeCell ref="A22:A27"/>
    <mergeCell ref="F13:F16"/>
    <mergeCell ref="G13:G16"/>
    <mergeCell ref="F105:F107"/>
    <mergeCell ref="G105:G107"/>
    <mergeCell ref="A115:A119"/>
    <mergeCell ref="A71:A76"/>
    <mergeCell ref="A100:A103"/>
    <mergeCell ref="A94:A99"/>
    <mergeCell ref="C72:C74"/>
    <mergeCell ref="A149:A153"/>
    <mergeCell ref="A139:A143"/>
    <mergeCell ref="A88:A93"/>
    <mergeCell ref="A42:A48"/>
    <mergeCell ref="A154:A158"/>
    <mergeCell ref="A104:A107"/>
    <mergeCell ref="A108:A111"/>
    <mergeCell ref="A112:A114"/>
    <mergeCell ref="A64:A70"/>
    <mergeCell ref="A144:A148"/>
    <mergeCell ref="A159:A165"/>
    <mergeCell ref="A120:A123"/>
    <mergeCell ref="A124:A128"/>
    <mergeCell ref="A129:A133"/>
    <mergeCell ref="A134:A138"/>
    <mergeCell ref="A49:A54"/>
    <mergeCell ref="A60:A63"/>
    <mergeCell ref="A77:A82"/>
    <mergeCell ref="A83:A87"/>
    <mergeCell ref="A55:A59"/>
    <mergeCell ref="A1:G1"/>
    <mergeCell ref="A8:A11"/>
    <mergeCell ref="F56:F59"/>
    <mergeCell ref="G56:G59"/>
    <mergeCell ref="A28:A30"/>
    <mergeCell ref="A31:A36"/>
    <mergeCell ref="A37:A41"/>
    <mergeCell ref="C13:C16"/>
    <mergeCell ref="D13:D16"/>
    <mergeCell ref="E13:E16"/>
  </mergeCells>
  <printOptions/>
  <pageMargins left="0.2362204724409449" right="0.2362204724409449" top="0.35433070866141736" bottom="0.5511811023622047" header="0.31496062992125984" footer="0.31496062992125984"/>
  <pageSetup fitToHeight="0" fitToWidth="1" horizontalDpi="600" verticalDpi="600" orientation="portrait" paperSize="9" scale="6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</dc:creator>
  <cp:keywords/>
  <dc:description/>
  <cp:lastModifiedBy>ether</cp:lastModifiedBy>
  <cp:lastPrinted>2019-01-30T05:36:10Z</cp:lastPrinted>
  <dcterms:created xsi:type="dcterms:W3CDTF">2011-08-16T02:46:17Z</dcterms:created>
  <dcterms:modified xsi:type="dcterms:W3CDTF">2019-03-11T08:33:50Z</dcterms:modified>
  <cp:category/>
  <cp:version/>
  <cp:contentType/>
  <cp:contentStatus/>
</cp:coreProperties>
</file>